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A5F30E38-2847-4FF3-A793-35F47797DDE3}" xr6:coauthVersionLast="47" xr6:coauthVersionMax="47" xr10:uidLastSave="{00000000-0000-0000-0000-000000000000}"/>
  <bookViews>
    <workbookView xWindow="-120" yWindow="-120" windowWidth="20730" windowHeight="11160" tabRatio="873" xr2:uid="{00000000-000D-0000-FFFF-FFFF00000000}"/>
  </bookViews>
  <sheets>
    <sheet name="注意事項" sheetId="15" r:id="rId1"/>
    <sheet name="基本情報" sheetId="16" r:id="rId2"/>
    <sheet name="（男子）選手情報" sheetId="5" r:id="rId3"/>
    <sheet name="（女子）選手情報" sheetId="12" r:id="rId4"/>
    <sheet name="編集禁止" sheetId="17" r:id="rId5"/>
  </sheets>
  <definedNames>
    <definedName name="_xlnm.Print_Area" localSheetId="3">'（女子）選手情報'!$A$1:$T$24</definedName>
    <definedName name="_xlnm.Print_Area" localSheetId="2">'（男子）選手情報'!$A$1:$T$24</definedName>
    <definedName name="_xlnm.Print_Area" localSheetId="1">基本情報!$A$1:$E$25</definedName>
  </definedNames>
  <calcPr calcId="191029"/>
</workbook>
</file>

<file path=xl/calcChain.xml><?xml version="1.0" encoding="utf-8"?>
<calcChain xmlns="http://schemas.openxmlformats.org/spreadsheetml/2006/main">
  <c r="K4" i="5" l="1"/>
  <c r="X2" i="17"/>
  <c r="W2" i="17"/>
  <c r="V2" i="17"/>
  <c r="U2" i="17"/>
  <c r="S2" i="17"/>
  <c r="R2" i="17"/>
  <c r="Q2" i="17"/>
  <c r="P2" i="17"/>
  <c r="O2" i="17"/>
  <c r="N2" i="17"/>
  <c r="M2" i="17"/>
  <c r="L2" i="17"/>
  <c r="K2" i="17"/>
  <c r="J2" i="17"/>
  <c r="I2" i="17"/>
  <c r="H2" i="17"/>
  <c r="G2" i="17"/>
  <c r="F2" i="17"/>
  <c r="E2" i="17"/>
  <c r="D2" i="17"/>
  <c r="C2" i="17"/>
  <c r="B2" i="17"/>
  <c r="A2" i="17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3" i="5"/>
  <c r="C21" i="16"/>
  <c r="T2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2B48A9C0-5D75-473D-9DB2-09099ED608E0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O3" authorId="0" shapeId="0" xr:uid="{DBA6CDAB-9390-4766-8D0E-FABAAAEB0E00}">
      <text>
        <r>
          <rPr>
            <sz val="9"/>
            <color indexed="81"/>
            <rFont val="ＭＳ Ｐゴシック"/>
            <family val="3"/>
            <charset val="128"/>
          </rPr>
          <t>住所は都道府県からご記入ください</t>
        </r>
      </text>
    </comment>
    <comment ref="T3" authorId="0" shapeId="0" xr:uid="{B6EA398E-B09F-4F28-BB76-AE3FA65DBC23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79BDCD39-BCE9-4A19-8DB3-9472557F02DF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O3" authorId="0" shapeId="0" xr:uid="{75FD26BB-7DDF-4DAB-870C-436E64FD74C9}">
      <text>
        <r>
          <rPr>
            <sz val="9"/>
            <color indexed="81"/>
            <rFont val="ＭＳ Ｐゴシック"/>
            <family val="3"/>
            <charset val="128"/>
          </rPr>
          <t>住所は都道府県からご記入ください</t>
        </r>
      </text>
    </comment>
    <comment ref="T3" authorId="0" shapeId="0" xr:uid="{1FF09D34-FE72-4CB2-9D30-CE32D95D9242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<sst xmlns="http://schemas.openxmlformats.org/spreadsheetml/2006/main" count="216" uniqueCount="95">
  <si>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</si>
  <si>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</si>
  <si>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</si>
  <si>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</si>
  <si>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</si>
  <si>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緊急連絡先</t>
    <rPh sb="0" eb="5">
      <t>キンキュウレンラクサキ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</si>
  <si>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</si>
  <si>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</si>
  <si>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申込料</t>
    <rPh sb="0" eb="2">
      <t>モウシコミ</t>
    </rPh>
    <rPh sb="2" eb="3">
      <t>リョウ</t>
    </rPh>
    <phoneticPr fontId="1"/>
  </si>
  <si>
    <t>郵便番号</t>
    <rPh sb="0" eb="4">
      <t>ユウビンバンゴウ</t>
    </rPh>
    <phoneticPr fontId="1"/>
  </si>
  <si>
    <t>建物名称（学校名等）</t>
    <rPh sb="0" eb="2">
      <t>タテモノ</t>
    </rPh>
    <rPh sb="2" eb="4">
      <t>メイショウ</t>
    </rPh>
    <rPh sb="5" eb="8">
      <t>ガッコウメイ</t>
    </rPh>
    <rPh sb="8" eb="9">
      <t>トウ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</si>
  <si>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</si>
  <si>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</si>
  <si>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</si>
  <si>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</si>
  <si>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</si>
  <si>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西暦</t>
    <rPh sb="0" eb="2">
      <t>セイレキ</t>
    </rPh>
    <phoneticPr fontId="1"/>
  </si>
  <si>
    <t>加入保険</t>
    <rPh sb="0" eb="4">
      <t>カニュウホケン</t>
    </rPh>
    <phoneticPr fontId="1"/>
  </si>
  <si>
    <t>自宅住所</t>
    <rPh sb="0" eb="2">
      <t>ジタク</t>
    </rPh>
    <rPh sb="2" eb="4">
      <t>ジュウショ</t>
    </rPh>
    <phoneticPr fontId="1"/>
  </si>
  <si>
    <t>電話</t>
    <rPh sb="0" eb="2">
      <t>デンワ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</si>
  <si>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</si>
  <si>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</si>
  <si>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当日責任者</t>
    <rPh sb="0" eb="2">
      <t>トウジツ</t>
    </rPh>
    <rPh sb="2" eb="5">
      <t>セキニンシャ</t>
    </rPh>
    <phoneticPr fontId="1"/>
  </si>
  <si>
    <t>連絡先（携帯）</t>
    <rPh sb="0" eb="3">
      <t>レンラクサキ</t>
    </rPh>
    <rPh sb="4" eb="6">
      <t>ケイタイ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</si>
  <si>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</si>
  <si>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</si>
  <si>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</si>
  <si>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宿泊先</t>
    <rPh sb="0" eb="3">
      <t>シュクハクサキ</t>
    </rPh>
    <phoneticPr fontId="1"/>
  </si>
  <si>
    <t>記入例</t>
    <rPh sb="0" eb="3">
      <t>キニュウレイ</t>
    </rPh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</si>
  <si>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</si>
  <si>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</si>
  <si>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花子</t>
    <rPh sb="0" eb="2">
      <t>キジマ</t>
    </rPh>
    <rPh sb="3" eb="5">
      <t>ハナコ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</si>
  <si>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</si>
  <si>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</si>
  <si>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</si>
  <si>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</si>
  <si>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</si>
  <si>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№</t>
    <phoneticPr fontId="1"/>
  </si>
  <si>
    <t>389-xxxx</t>
    <phoneticPr fontId="1"/>
  </si>
  <si>
    <t>○○　○○</t>
    <phoneticPr fontId="1"/>
  </si>
  <si>
    <t>祖父</t>
    <rPh sb="0" eb="2">
      <t>ソフ</t>
    </rPh>
    <phoneticPr fontId="1"/>
  </si>
  <si>
    <t>080-xxxx-xxxx</t>
    <phoneticPr fontId="1"/>
  </si>
  <si>
    <t>続柄等</t>
    <rPh sb="0" eb="2">
      <t>ゾクガラ</t>
    </rPh>
    <rPh sb="2" eb="3">
      <t>トウ</t>
    </rPh>
    <phoneticPr fontId="1"/>
  </si>
  <si>
    <t>090-ｘｘｘｘ-ｘｘｘｘ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</si>
  <si>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</si>
  <si>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</si>
  <si>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</si>
  <si>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</si>
  <si>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選手備考</t>
    <rPh sb="0" eb="2">
      <t>センシュ</t>
    </rPh>
    <rPh sb="2" eb="4">
      <t>ビコウ</t>
    </rPh>
    <phoneticPr fontId="1"/>
  </si>
  <si>
    <t>年齢
（自動計算）</t>
    <rPh sb="0" eb="2">
      <t>ネンレイ</t>
    </rPh>
    <rPh sb="4" eb="8">
      <t>ジドウケイサン</t>
    </rPh>
    <phoneticPr fontId="1"/>
  </si>
  <si>
    <t>xxxxxxx</t>
    <phoneticPr fontId="1"/>
  </si>
  <si>
    <t>○○保険</t>
    <rPh sb="2" eb="4">
      <t>ホケン</t>
    </rPh>
    <phoneticPr fontId="1"/>
  </si>
  <si>
    <t>○○県○○市大字○○xx番地　○○アパート○号室</t>
    <rPh sb="2" eb="3">
      <t>ケン</t>
    </rPh>
    <rPh sb="5" eb="6">
      <t>シ</t>
    </rPh>
    <rPh sb="6" eb="8">
      <t>オオアザ</t>
    </rPh>
    <rPh sb="12" eb="14">
      <t>バンチ</t>
    </rPh>
    <rPh sb="22" eb="23">
      <t>ゴウ</t>
    </rPh>
    <rPh sb="23" eb="24">
      <t>シツ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</si>
  <si>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</si>
  <si>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</si>
  <si>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申込者数、金額</t>
    <rPh sb="0" eb="2">
      <t>モウシコミ</t>
    </rPh>
    <rPh sb="2" eb="3">
      <t>シャ</t>
    </rPh>
    <rPh sb="3" eb="4">
      <t>スウ</t>
    </rPh>
    <rPh sb="5" eb="7">
      <t>キンガク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</si>
  <si>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</si>
  <si>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</si>
  <si>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年齢基準日</t>
    <rPh sb="0" eb="2">
      <t>ネンレイ</t>
    </rPh>
    <rPh sb="2" eb="5">
      <t>キジュンビ</t>
    </rPh>
    <phoneticPr fontId="1"/>
  </si>
  <si>
    <t>基本情報、選手情報の青色セルのみ記入してください。</t>
    <rPh sb="0" eb="4">
      <t>キホンジョウホウ</t>
    </rPh>
    <rPh sb="5" eb="9">
      <t>センシュジョウホウ</t>
    </rPh>
    <rPh sb="10" eb="12">
      <t>アオイロ</t>
    </rPh>
    <rPh sb="16" eb="18">
      <t>キニュウ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</si>
  <si>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</si>
  <si>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</si>
  <si>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建物種別</t>
    <rPh sb="0" eb="2">
      <t>タテモノ</t>
    </rPh>
    <rPh sb="2" eb="4">
      <t>シュベツ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</si>
  <si>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</si>
  <si>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</si>
  <si>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9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</si>
  <si>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</si>
  <si>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年齢計算につきましては、大会当日を基準日としております。</t>
    <rPh sb="0" eb="2">
      <t>ネンレイ</t>
    </rPh>
    <rPh sb="2" eb="4">
      <t>ケイサン</t>
    </rPh>
    <rPh sb="12" eb="16">
      <t>タイカイトウジツ</t>
    </rPh>
    <rPh sb="17" eb="20">
      <t>キジュンビ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</si>
  <si>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</si>
  <si>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男子</t>
  </si>
  <si>
    <t>xxxx@xxxxx.ne.jp</t>
    <phoneticPr fontId="1"/>
  </si>
  <si>
    <t>きじま　はなこ</t>
    <phoneticPr fontId="1"/>
  </si>
  <si>
    <t>チーム名</t>
    <rPh sb="3" eb="4">
      <t>メイ</t>
    </rPh>
    <phoneticPr fontId="1"/>
  </si>
  <si>
    <t>〇〇県スキー連盟</t>
    <rPh sb="2" eb="3">
      <t>ケン</t>
    </rPh>
    <rPh sb="6" eb="8">
      <t>レンメイ</t>
    </rPh>
    <phoneticPr fontId="1"/>
  </si>
  <si>
    <t>〇〇県スキー連盟クロスカントリー部長</t>
    <rPh sb="2" eb="3">
      <t>ケン</t>
    </rPh>
    <rPh sb="6" eb="8">
      <t>レンメイ</t>
    </rPh>
    <rPh sb="16" eb="18">
      <t>ブチョウ</t>
    </rPh>
    <phoneticPr fontId="1"/>
  </si>
  <si>
    <t>チーム連絡先</t>
    <rPh sb="3" eb="6">
      <t>レンラクサキ</t>
    </rPh>
    <phoneticPr fontId="1"/>
  </si>
  <si>
    <t>クラシカル＠3,000円</t>
    <rPh sb="11" eb="12">
      <t>エン</t>
    </rPh>
    <phoneticPr fontId="1"/>
  </si>
  <si>
    <t>フリー＠3,000円</t>
    <rPh sb="9" eb="10">
      <t>エン</t>
    </rPh>
    <phoneticPr fontId="1"/>
  </si>
  <si>
    <t>○○県</t>
    <rPh sb="2" eb="3">
      <t>ケン</t>
    </rPh>
    <phoneticPr fontId="1"/>
  </si>
  <si>
    <t>学校名</t>
    <rPh sb="0" eb="3">
      <t>ガッコウメイ</t>
    </rPh>
    <phoneticPr fontId="1"/>
  </si>
  <si>
    <t>〇〇小学校</t>
    <rPh sb="2" eb="5">
      <t>ショウガッコウ</t>
    </rPh>
    <phoneticPr fontId="1"/>
  </si>
  <si>
    <t>チーム内ランク</t>
    <rPh sb="3" eb="4">
      <t>ナイ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</si>
  <si>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</si>
  <si>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</si>
  <si>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ファイル名に【チーム学校名】（都道府県名）を記載して下さい。</t>
    <rPh sb="4" eb="5">
      <t>メイ</t>
    </rPh>
    <rPh sb="10" eb="13">
      <t>ガッコウメイ</t>
    </rPh>
    <rPh sb="15" eb="20">
      <t>トドウフケンメイ</t>
    </rPh>
    <rPh sb="22" eb="24">
      <t>キサイ</t>
    </rPh>
    <rPh sb="26" eb="27">
      <t>クダ</t>
    </rPh>
    <phoneticPr fontId="1"/>
  </si>
  <si>
    <t>納付方法</t>
    <phoneticPr fontId="1"/>
  </si>
  <si>
    <t>ドロップダウンリストから選択してください。</t>
    <rPh sb="12" eb="14">
      <t>センタク</t>
    </rPh>
    <phoneticPr fontId="1"/>
  </si>
  <si>
    <t>承諾済</t>
    <rPh sb="0" eb="2">
      <t>ショウダク</t>
    </rPh>
    <rPh sb="2" eb="3">
      <t>スミ</t>
    </rPh>
    <phoneticPr fontId="1"/>
  </si>
  <si>
    <t>保護者承諾</t>
    <rPh sb="0" eb="3">
      <t>ホゴシャ</t>
    </rPh>
    <rPh sb="3" eb="5">
      <t>ショウダク</t>
    </rPh>
    <phoneticPr fontId="1"/>
  </si>
  <si>
    <t>学校</t>
    <rPh sb="0" eb="2">
      <t>ガッコウ</t>
    </rPh>
    <phoneticPr fontId="1"/>
  </si>
  <si>
    <t>チーム名</t>
    <phoneticPr fontId="1"/>
  </si>
  <si>
    <t>男子</t>
    <phoneticPr fontId="1"/>
  </si>
  <si>
    <t>小中学生参加についての
保護者承諾</t>
    <rPh sb="0" eb="1">
      <t>ショウ</t>
    </rPh>
    <rPh sb="1" eb="4">
      <t>チュウガクセイ</t>
    </rPh>
    <rPh sb="4" eb="6">
      <t>サンカ</t>
    </rPh>
    <rPh sb="12" eb="17">
      <t>ホゴシャショウダク</t>
    </rPh>
    <phoneticPr fontId="1"/>
  </si>
  <si>
    <t>出場種目</t>
    <rPh sb="0" eb="2">
      <t>シュツジョウ</t>
    </rPh>
    <rPh sb="2" eb="4">
      <t>シュモク</t>
    </rPh>
    <phoneticPr fontId="1"/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</si>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</sst>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/>
    <xf numFmtId="0" fontId="0" fillId="0" borderId="2" xfId="0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8" xfId="0" applyBorder="1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6" xfId="0" applyBorder="1"/>
    <xf numFmtId="0" fontId="0" fillId="0" borderId="14" xfId="0" applyBorder="1"/>
    <xf numFmtId="56" fontId="5" fillId="0" borderId="10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6" xfId="0" applyBorder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176" fontId="5" fillId="0" borderId="10" xfId="0" applyNumberFormat="1" applyFont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77" fontId="0" fillId="3" borderId="2" xfId="0" applyNumberForma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176" fontId="0" fillId="2" borderId="10" xfId="0" applyNumberFormat="1" applyFill="1" applyBorder="1" applyAlignment="1" applyProtection="1">
      <alignment horizontal="left" vertical="center"/>
      <protection locked="0"/>
    </xf>
    <xf numFmtId="56" fontId="0" fillId="2" borderId="10" xfId="0" applyNumberForma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5" fillId="0" borderId="1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176" fontId="0" fillId="2" borderId="0" xfId="0" applyNumberFormat="1" applyFill="1" applyAlignment="1" applyProtection="1">
      <alignment horizontal="left" vertical="center"/>
      <protection locked="0"/>
    </xf>
    <xf numFmtId="0" fontId="0" fillId="2" borderId="0" xfId="0" applyFill="1" applyProtection="1">
      <protection locked="0"/>
    </xf>
    <xf numFmtId="0" fontId="2" fillId="4" borderId="0" xfId="0" applyFont="1" applyFill="1" applyAlignment="1">
      <alignment vertical="center" wrapText="1"/>
    </xf>
    <xf numFmtId="0" fontId="5" fillId="0" borderId="3" xfId="0" applyFont="1" applyBorder="1" applyAlignment="1">
      <alignment vertical="center"/>
    </xf>
    <xf numFmtId="0" fontId="0" fillId="2" borderId="3" xfId="0" applyFill="1" applyBorder="1" applyAlignment="1" applyProtection="1">
      <alignment vertical="center" shrinkToFit="1"/>
      <protection locked="0"/>
    </xf>
    <xf numFmtId="0" fontId="7" fillId="0" borderId="3" xfId="0" applyFont="1" applyBorder="1" applyAlignment="1">
      <alignment vertical="center" wrapText="1"/>
    </xf>
    <xf numFmtId="0" fontId="0" fillId="0" borderId="20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14" fontId="0" fillId="0" borderId="2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4" fontId="0" fillId="0" borderId="24" xfId="0" applyNumberFormat="1" applyBorder="1" applyAlignment="1">
      <alignment vertical="center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4" fontId="0" fillId="2" borderId="29" xfId="0" applyNumberFormat="1" applyFill="1" applyBorder="1" applyProtection="1">
      <protection locked="0"/>
    </xf>
    <xf numFmtId="176" fontId="0" fillId="0" borderId="28" xfId="0" applyNumberFormat="1" applyBorder="1"/>
    <xf numFmtId="176" fontId="0" fillId="2" borderId="29" xfId="0" applyNumberFormat="1" applyFill="1" applyBorder="1" applyProtection="1">
      <protection locked="0"/>
    </xf>
    <xf numFmtId="176" fontId="0" fillId="2" borderId="28" xfId="0" applyNumberFormat="1" applyFill="1" applyBorder="1" applyProtection="1">
      <protection locked="0"/>
    </xf>
    <xf numFmtId="0" fontId="0" fillId="0" borderId="30" xfId="0" applyBorder="1"/>
    <xf numFmtId="0" fontId="0" fillId="0" borderId="31" xfId="0" applyBorder="1"/>
    <xf numFmtId="0" fontId="0" fillId="0" borderId="1" xfId="0" applyBorder="1"/>
    <xf numFmtId="0" fontId="0" fillId="3" borderId="1" xfId="0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8D9F-61BB-40B9-914A-FB93A6BF578F}">
  <sheetPr>
    <tabColor rgb="FFFF0000"/>
  </sheetPr>
  <dimension ref="A1:B7"/>
  <sheetViews>
    <sheetView tabSelected="1" zoomScaleNormal="100" zoomScalePageLayoutView="85" workbookViewId="0"/>
  </sheetViews>
  <sheetFormatPr defaultRowHeight="13.5" x14ac:dyDescent="0.15"/>
  <cols>
    <col min="1" max="1" width="5.5" bestFit="1" customWidth="1"/>
    <col min="2" max="2" width="80" style="38" customWidth="1"/>
  </cols>
  <sheetData>
    <row r="1" spans="1:2" ht="24" x14ac:dyDescent="0.15">
      <c r="A1" s="34" t="s">
        <v>65</v>
      </c>
      <c r="B1" s="37"/>
    </row>
    <row r="2" spans="1:2" ht="18.75" x14ac:dyDescent="0.15">
      <c r="A2" s="32"/>
      <c r="B2" s="33"/>
    </row>
    <row r="3" spans="1:2" s="1" customFormat="1" ht="14.25" x14ac:dyDescent="0.15">
      <c r="A3" s="39" t="s">
        <v>60</v>
      </c>
      <c r="B3" s="44" t="s">
        <v>84</v>
      </c>
    </row>
    <row r="4" spans="1:2" s="1" customFormat="1" ht="14.25" x14ac:dyDescent="0.15">
      <c r="A4" s="40" t="s">
        <v>60</v>
      </c>
      <c r="B4" s="52" t="s">
        <v>59</v>
      </c>
    </row>
    <row r="5" spans="1:2" s="1" customFormat="1" ht="28.5" x14ac:dyDescent="0.15">
      <c r="A5" s="40" t="s">
        <v>60</v>
      </c>
      <c r="B5" s="44" t="s">
        <v>66</v>
      </c>
    </row>
    <row r="6" spans="1:2" s="1" customFormat="1" ht="28.5" x14ac:dyDescent="0.15">
      <c r="A6" s="40" t="s">
        <v>60</v>
      </c>
      <c r="B6" s="44" t="s">
        <v>68</v>
      </c>
    </row>
    <row r="7" spans="1:2" s="1" customFormat="1" ht="14.25" x14ac:dyDescent="0.15">
      <c r="A7" s="40" t="s">
        <v>60</v>
      </c>
      <c r="B7" s="48" t="s">
        <v>67</v>
      </c>
    </row>
  </sheetData>
  <sheetProtection algorithmName="SHA-512" hashValue="SJmaxS6frA+SCLx9wJcY1ha37qTpZ9CmlACzzn6esCN0yQA0NFVf4dSBzB0OvX2cDEQ5LlvOYrGVcYupF4DDpw==" saltValue="Wol3IJtzBXVGh6PxFM+Uyw==" spinCount="100000" sheet="1" selectLockedCell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64DC-7E5A-4A78-BA8A-F1BE696AFBE3}">
  <sheetPr>
    <tabColor rgb="FF00B0F0"/>
    <pageSetUpPr fitToPage="1"/>
  </sheetPr>
  <dimension ref="A1:E25"/>
  <sheetViews>
    <sheetView showGridLines="0" view="pageBreakPreview" zoomScale="85" zoomScaleNormal="100" zoomScaleSheetLayoutView="85" workbookViewId="0">
      <pane xSplit="2" ySplit="1" topLeftCell="C2" activePane="bottomRight" state="frozen"/>
      <selection activeCell="B12" sqref="B12"/>
      <selection pane="topRight" activeCell="B12" sqref="B12"/>
      <selection pane="bottomLeft" activeCell="B12" sqref="B12"/>
      <selection pane="bottomRight" activeCell="B14" sqref="B14"/>
    </sheetView>
  </sheetViews>
  <sheetFormatPr defaultRowHeight="13.5" x14ac:dyDescent="0.15"/>
  <cols>
    <col min="1" max="1" width="17.875" style="1" bestFit="1" customWidth="1"/>
    <col min="2" max="2" width="19.375" style="1" bestFit="1" customWidth="1"/>
    <col min="3" max="3" width="34.125" style="1" bestFit="1" customWidth="1"/>
    <col min="4" max="4" width="22.25" style="9" customWidth="1"/>
    <col min="5" max="5" width="42.375" style="1" bestFit="1" customWidth="1"/>
    <col min="6" max="6" width="3.125" style="1" customWidth="1"/>
    <col min="7" max="7" width="14.75" style="1" customWidth="1"/>
    <col min="8" max="16384" width="9" style="1"/>
  </cols>
  <sheetData>
    <row r="1" spans="1:5" ht="18" customHeight="1" x14ac:dyDescent="0.15">
      <c r="A1" s="3" t="s">
        <v>24</v>
      </c>
      <c r="B1" s="3" t="s">
        <v>25</v>
      </c>
      <c r="C1" s="3" t="s">
        <v>26</v>
      </c>
      <c r="D1" s="8" t="s">
        <v>28</v>
      </c>
      <c r="E1" s="3" t="s">
        <v>4</v>
      </c>
    </row>
    <row r="2" spans="1:5" ht="18" customHeight="1" x14ac:dyDescent="0.15">
      <c r="A2" s="2" t="s">
        <v>90</v>
      </c>
      <c r="B2" s="6" t="s">
        <v>14</v>
      </c>
      <c r="C2" s="28"/>
      <c r="D2" s="11" t="s">
        <v>73</v>
      </c>
      <c r="E2" s="6"/>
    </row>
    <row r="3" spans="1:5" ht="18" customHeight="1" x14ac:dyDescent="0.15">
      <c r="B3" s="17" t="s">
        <v>0</v>
      </c>
      <c r="C3" s="42"/>
      <c r="D3" s="43"/>
      <c r="E3" s="17"/>
    </row>
    <row r="4" spans="1:5" ht="18" customHeight="1" x14ac:dyDescent="0.15">
      <c r="B4" s="3" t="s">
        <v>64</v>
      </c>
      <c r="C4" s="41"/>
      <c r="D4" s="12" t="s">
        <v>73</v>
      </c>
      <c r="E4" s="3"/>
    </row>
    <row r="5" spans="1:5" ht="18" customHeight="1" x14ac:dyDescent="0.15">
      <c r="A5" s="2" t="s">
        <v>21</v>
      </c>
      <c r="B5" s="6" t="s">
        <v>1</v>
      </c>
      <c r="C5" s="28"/>
      <c r="D5" s="11" t="s">
        <v>29</v>
      </c>
      <c r="E5" s="6"/>
    </row>
    <row r="6" spans="1:5" ht="18" customHeight="1" x14ac:dyDescent="0.15">
      <c r="B6" s="6" t="s">
        <v>0</v>
      </c>
      <c r="C6" s="28"/>
      <c r="D6" s="11" t="s">
        <v>30</v>
      </c>
      <c r="E6" s="6"/>
    </row>
    <row r="7" spans="1:5" ht="18" customHeight="1" x14ac:dyDescent="0.15">
      <c r="A7" s="3"/>
      <c r="B7" s="7" t="s">
        <v>13</v>
      </c>
      <c r="C7" s="29"/>
      <c r="D7" s="12" t="s">
        <v>74</v>
      </c>
      <c r="E7" s="7"/>
    </row>
    <row r="8" spans="1:5" ht="18" customHeight="1" x14ac:dyDescent="0.15">
      <c r="A8" s="2" t="s">
        <v>75</v>
      </c>
      <c r="B8" s="6" t="s">
        <v>9</v>
      </c>
      <c r="C8" s="28"/>
      <c r="D8" s="11" t="s">
        <v>36</v>
      </c>
      <c r="E8" s="6"/>
    </row>
    <row r="9" spans="1:5" ht="18" customHeight="1" x14ac:dyDescent="0.15">
      <c r="A9" s="1" t="s">
        <v>63</v>
      </c>
      <c r="B9" s="6" t="s">
        <v>7</v>
      </c>
      <c r="C9" s="28"/>
      <c r="D9" s="11" t="s">
        <v>35</v>
      </c>
      <c r="E9" s="6"/>
    </row>
    <row r="10" spans="1:5" ht="18" customHeight="1" x14ac:dyDescent="0.15">
      <c r="B10" s="17" t="s">
        <v>10</v>
      </c>
      <c r="C10" s="42"/>
      <c r="D10" s="11"/>
      <c r="E10" s="17"/>
    </row>
    <row r="11" spans="1:5" ht="18" customHeight="1" x14ac:dyDescent="0.15">
      <c r="B11" s="17" t="s">
        <v>62</v>
      </c>
      <c r="C11" s="42"/>
      <c r="D11" s="43" t="s">
        <v>89</v>
      </c>
      <c r="E11" s="17"/>
    </row>
    <row r="12" spans="1:5" ht="18" customHeight="1" x14ac:dyDescent="0.15">
      <c r="B12" s="6" t="s">
        <v>11</v>
      </c>
      <c r="C12" s="28"/>
      <c r="D12" s="11" t="s">
        <v>33</v>
      </c>
      <c r="E12" s="6"/>
    </row>
    <row r="13" spans="1:5" ht="18" customHeight="1" x14ac:dyDescent="0.15">
      <c r="A13" s="3"/>
      <c r="B13" s="7" t="s">
        <v>12</v>
      </c>
      <c r="C13" s="29"/>
      <c r="D13" s="12" t="s">
        <v>70</v>
      </c>
      <c r="E13" s="3"/>
    </row>
    <row r="14" spans="1:5" ht="30" customHeight="1" x14ac:dyDescent="0.15">
      <c r="A14" s="16" t="s">
        <v>88</v>
      </c>
      <c r="B14" s="55" t="s">
        <v>92</v>
      </c>
      <c r="C14" s="54"/>
      <c r="D14" s="53" t="s">
        <v>87</v>
      </c>
      <c r="E14" s="16" t="s">
        <v>86</v>
      </c>
    </row>
    <row r="15" spans="1:5" ht="18" customHeight="1" x14ac:dyDescent="0.15">
      <c r="A15" s="1" t="s">
        <v>22</v>
      </c>
      <c r="B15" s="6" t="s">
        <v>1</v>
      </c>
      <c r="C15" s="28"/>
      <c r="D15" s="11" t="s">
        <v>31</v>
      </c>
      <c r="E15" s="6"/>
    </row>
    <row r="16" spans="1:5" ht="18" customHeight="1" x14ac:dyDescent="0.15">
      <c r="B16" s="6" t="s">
        <v>0</v>
      </c>
      <c r="C16" s="28"/>
      <c r="D16" s="11" t="s">
        <v>71</v>
      </c>
      <c r="E16" s="6"/>
    </row>
    <row r="17" spans="1:5" ht="18" customHeight="1" x14ac:dyDescent="0.15">
      <c r="B17" s="6" t="s">
        <v>23</v>
      </c>
      <c r="C17" s="28"/>
      <c r="D17" s="11" t="s">
        <v>41</v>
      </c>
      <c r="E17" s="6"/>
    </row>
    <row r="18" spans="1:5" ht="18" customHeight="1" x14ac:dyDescent="0.15">
      <c r="A18" s="3"/>
      <c r="B18" s="7" t="s">
        <v>13</v>
      </c>
      <c r="C18" s="29"/>
      <c r="D18" s="12"/>
      <c r="E18" s="7"/>
    </row>
    <row r="19" spans="1:5" ht="18" customHeight="1" x14ac:dyDescent="0.15">
      <c r="A19" s="1" t="s">
        <v>55</v>
      </c>
      <c r="B19" s="6" t="s">
        <v>76</v>
      </c>
      <c r="C19" s="30"/>
      <c r="D19" s="24">
        <v>10</v>
      </c>
      <c r="E19" s="6" t="s">
        <v>61</v>
      </c>
    </row>
    <row r="20" spans="1:5" ht="18" customHeight="1" x14ac:dyDescent="0.15">
      <c r="B20" s="6" t="s">
        <v>77</v>
      </c>
      <c r="C20" s="50"/>
      <c r="D20" s="24">
        <v>10</v>
      </c>
      <c r="E20" s="6" t="s">
        <v>61</v>
      </c>
    </row>
    <row r="21" spans="1:5" ht="18" customHeight="1" x14ac:dyDescent="0.15">
      <c r="A21" s="3"/>
      <c r="B21" s="25" t="s">
        <v>8</v>
      </c>
      <c r="C21" s="26">
        <f>3000*C19+3000*C20</f>
        <v>0</v>
      </c>
      <c r="D21" s="27" t="s">
        <v>53</v>
      </c>
      <c r="E21" s="3" t="s">
        <v>54</v>
      </c>
    </row>
    <row r="22" spans="1:5" ht="18" customHeight="1" x14ac:dyDescent="0.15">
      <c r="A22" s="1" t="s">
        <v>56</v>
      </c>
      <c r="B22" s="6" t="s">
        <v>44</v>
      </c>
      <c r="C22" s="31"/>
      <c r="D22" s="15">
        <v>43866</v>
      </c>
      <c r="E22" s="6"/>
    </row>
    <row r="23" spans="1:5" ht="18" customHeight="1" x14ac:dyDescent="0.15">
      <c r="B23" s="7" t="s">
        <v>85</v>
      </c>
      <c r="C23" s="29"/>
      <c r="D23" s="12" t="s">
        <v>57</v>
      </c>
      <c r="E23" s="7"/>
    </row>
    <row r="24" spans="1:5" ht="18" customHeight="1" x14ac:dyDescent="0.15">
      <c r="A24" s="2" t="s">
        <v>27</v>
      </c>
      <c r="B24" s="6" t="s">
        <v>14</v>
      </c>
      <c r="C24" s="28"/>
      <c r="D24" s="11" t="s">
        <v>32</v>
      </c>
      <c r="E24" s="6" t="s">
        <v>34</v>
      </c>
    </row>
    <row r="25" spans="1:5" x14ac:dyDescent="0.15">
      <c r="A25" s="3"/>
      <c r="B25" s="7" t="s">
        <v>11</v>
      </c>
      <c r="C25" s="29"/>
      <c r="D25" s="12" t="s">
        <v>33</v>
      </c>
      <c r="E25" s="7"/>
    </row>
  </sheetData>
  <sheetProtection algorithmName="SHA-512" hashValue="5O4FqAKTNvpuBZjvQ/kPYI6tbEPjlHMAnUOkAVIfTYX12MwNeh8G+6y5aAsOIycDVQXEwoasLZW5iECIbJ9nyw==" saltValue="s0mEWWV+muHd8C1tR14ZCw==" spinCount="100000" sheet="1" objects="1" scenarios="1"/>
  <phoneticPr fontId="1"/>
  <dataValidations count="3">
    <dataValidation type="list" allowBlank="1" showInputMessage="1" showErrorMessage="1" sqref="C23" xr:uid="{27386A7D-1461-4FA6-BA28-26046171FCAF}">
      <formula1>" ,口座振込,現金書留,持参"</formula1>
    </dataValidation>
    <dataValidation type="list" allowBlank="1" showInputMessage="1" showErrorMessage="1" sqref="C11" xr:uid="{896CA047-9513-4F73-BDAE-47088121CFD7}">
      <formula1>"学校,個人宅,その他"</formula1>
    </dataValidation>
    <dataValidation type="list" allowBlank="1" showInputMessage="1" showErrorMessage="1" sqref="C14" xr:uid="{5AC5EEA3-1831-4329-B12E-F56BF2081BD4}">
      <formula1>"　,承諾済"</formula1>
    </dataValidation>
  </dataValidations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W24"/>
  <sheetViews>
    <sheetView showGridLines="0" showZeros="0" view="pageBreakPreview" topLeftCell="K1" zoomScale="85" zoomScaleNormal="100" zoomScaleSheetLayoutView="85" workbookViewId="0">
      <selection activeCell="T6" sqref="T6"/>
    </sheetView>
  </sheetViews>
  <sheetFormatPr defaultRowHeight="13.5" x14ac:dyDescent="0.15"/>
  <cols>
    <col min="1" max="1" width="4.125" customWidth="1"/>
    <col min="2" max="2" width="14.625" bestFit="1" customWidth="1"/>
    <col min="3" max="3" width="14.625" customWidth="1"/>
    <col min="4" max="4" width="12.5" bestFit="1" customWidth="1"/>
    <col min="5" max="5" width="10.75" bestFit="1" customWidth="1"/>
    <col min="6" max="6" width="13.875" bestFit="1" customWidth="1"/>
    <col min="7" max="8" width="5.75" bestFit="1" customWidth="1"/>
    <col min="9" max="9" width="20.5" customWidth="1"/>
    <col min="10" max="10" width="11.25" bestFit="1" customWidth="1"/>
    <col min="11" max="11" width="10.25" customWidth="1"/>
    <col min="12" max="12" width="24.5" bestFit="1" customWidth="1"/>
    <col min="13" max="13" width="11.25" bestFit="1" customWidth="1"/>
    <col min="14" max="14" width="10.25" bestFit="1" customWidth="1"/>
    <col min="15" max="15" width="44.5" bestFit="1" customWidth="1"/>
    <col min="16" max="16" width="16" bestFit="1" customWidth="1"/>
    <col min="17" max="17" width="11.625" bestFit="1" customWidth="1"/>
    <col min="18" max="18" width="7.625" bestFit="1" customWidth="1"/>
    <col min="19" max="19" width="14.5" bestFit="1" customWidth="1"/>
    <col min="20" max="20" width="39.875" customWidth="1"/>
    <col min="21" max="21" width="11.625" bestFit="1" customWidth="1"/>
  </cols>
  <sheetData>
    <row r="1" spans="1:23" ht="13.5" customHeight="1" x14ac:dyDescent="0.15">
      <c r="A1" s="13"/>
      <c r="B1" s="13"/>
      <c r="C1" s="13"/>
      <c r="D1" s="13"/>
      <c r="E1" s="81" t="s">
        <v>20</v>
      </c>
      <c r="F1" s="82"/>
      <c r="G1" s="83"/>
      <c r="H1" s="10"/>
      <c r="J1" s="56" t="s">
        <v>6</v>
      </c>
      <c r="K1" s="79" t="s">
        <v>49</v>
      </c>
      <c r="L1" s="81" t="s">
        <v>17</v>
      </c>
      <c r="M1" s="83"/>
      <c r="N1" s="81" t="s">
        <v>18</v>
      </c>
      <c r="O1" s="82"/>
      <c r="P1" s="83"/>
      <c r="Q1" s="81" t="s">
        <v>5</v>
      </c>
      <c r="R1" s="82"/>
      <c r="S1" s="83"/>
      <c r="T1" s="13" t="s">
        <v>48</v>
      </c>
    </row>
    <row r="2" spans="1:23" x14ac:dyDescent="0.15">
      <c r="A2" s="4" t="s">
        <v>37</v>
      </c>
      <c r="B2" s="22" t="s">
        <v>72</v>
      </c>
      <c r="C2" s="22" t="s">
        <v>79</v>
      </c>
      <c r="D2" s="4" t="s">
        <v>81</v>
      </c>
      <c r="E2" s="57" t="s">
        <v>15</v>
      </c>
      <c r="F2" s="58" t="s">
        <v>0</v>
      </c>
      <c r="G2" s="59" t="s">
        <v>3</v>
      </c>
      <c r="H2" s="5" t="s">
        <v>2</v>
      </c>
      <c r="I2" s="4" t="s">
        <v>93</v>
      </c>
      <c r="J2" s="60" t="s">
        <v>16</v>
      </c>
      <c r="K2" s="80"/>
      <c r="L2" s="60" t="s">
        <v>46</v>
      </c>
      <c r="M2" s="59" t="s">
        <v>47</v>
      </c>
      <c r="N2" s="57" t="s">
        <v>9</v>
      </c>
      <c r="O2" s="58" t="s">
        <v>7</v>
      </c>
      <c r="P2" s="59" t="s">
        <v>19</v>
      </c>
      <c r="Q2" s="57" t="s">
        <v>1</v>
      </c>
      <c r="R2" s="58" t="s">
        <v>42</v>
      </c>
      <c r="S2" s="59" t="s">
        <v>23</v>
      </c>
      <c r="T2" s="4"/>
      <c r="U2" s="36" t="s">
        <v>58</v>
      </c>
    </row>
    <row r="3" spans="1:23" s="1" customFormat="1" ht="21.75" customHeight="1" x14ac:dyDescent="0.15">
      <c r="A3" s="20"/>
      <c r="B3" s="23" t="s">
        <v>78</v>
      </c>
      <c r="C3" s="23" t="s">
        <v>80</v>
      </c>
      <c r="D3" s="21">
        <v>1</v>
      </c>
      <c r="E3" s="61" t="s">
        <v>29</v>
      </c>
      <c r="F3" s="62" t="s">
        <v>30</v>
      </c>
      <c r="G3" s="63">
        <v>6</v>
      </c>
      <c r="H3" s="18" t="s">
        <v>69</v>
      </c>
      <c r="I3" s="21" t="s">
        <v>94</v>
      </c>
      <c r="J3" s="64">
        <v>40270</v>
      </c>
      <c r="K3" s="65">
        <f t="shared" ref="K3" si="0">IF(J3="","",DATEDIF(J3,$U$3,"Y"))</f>
        <v>12</v>
      </c>
      <c r="L3" s="64" t="s">
        <v>51</v>
      </c>
      <c r="M3" s="66" t="s">
        <v>50</v>
      </c>
      <c r="N3" s="61" t="s">
        <v>38</v>
      </c>
      <c r="O3" s="62" t="s">
        <v>52</v>
      </c>
      <c r="P3" s="63" t="s">
        <v>43</v>
      </c>
      <c r="Q3" s="61" t="s">
        <v>39</v>
      </c>
      <c r="R3" s="62" t="s">
        <v>40</v>
      </c>
      <c r="S3" s="63" t="s">
        <v>41</v>
      </c>
      <c r="T3" s="21"/>
      <c r="U3" s="35">
        <v>45003</v>
      </c>
      <c r="V3"/>
    </row>
    <row r="4" spans="1:23" x14ac:dyDescent="0.15">
      <c r="A4" s="19">
        <v>1</v>
      </c>
      <c r="B4" s="45"/>
      <c r="C4" s="45"/>
      <c r="D4" s="45"/>
      <c r="E4" s="67"/>
      <c r="F4" s="68"/>
      <c r="G4" s="69"/>
      <c r="H4" s="46" t="s">
        <v>91</v>
      </c>
      <c r="I4" s="45"/>
      <c r="J4" s="70"/>
      <c r="K4" s="71" t="str">
        <f>IF(J4="","",DATEDIF(J4,$U$3,"Y"))</f>
        <v/>
      </c>
      <c r="L4" s="72"/>
      <c r="M4" s="73"/>
      <c r="N4" s="67"/>
      <c r="O4" s="68"/>
      <c r="P4" s="69"/>
      <c r="Q4" s="67"/>
      <c r="R4" s="68"/>
      <c r="S4" s="69"/>
      <c r="T4" s="45"/>
    </row>
    <row r="5" spans="1:23" x14ac:dyDescent="0.15">
      <c r="A5" s="14">
        <v>2</v>
      </c>
      <c r="B5" s="45"/>
      <c r="C5" s="45"/>
      <c r="D5" s="45"/>
      <c r="E5" s="67"/>
      <c r="F5" s="68"/>
      <c r="G5" s="69"/>
      <c r="H5" s="46" t="s">
        <v>83</v>
      </c>
      <c r="I5" s="45"/>
      <c r="J5" s="70"/>
      <c r="K5" s="71" t="str">
        <f>IF(J5="","",DATEDIF(J5,$U$3,"Y"))</f>
        <v/>
      </c>
      <c r="L5" s="72"/>
      <c r="M5" s="73"/>
      <c r="N5" s="67"/>
      <c r="O5" s="68"/>
      <c r="P5" s="69"/>
      <c r="Q5" s="67"/>
      <c r="R5" s="68"/>
      <c r="S5" s="69"/>
      <c r="T5" s="45"/>
    </row>
    <row r="6" spans="1:23" x14ac:dyDescent="0.15">
      <c r="A6" s="14">
        <v>3</v>
      </c>
      <c r="B6" s="45"/>
      <c r="C6" s="45"/>
      <c r="D6" s="45"/>
      <c r="E6" s="67"/>
      <c r="F6" s="68"/>
      <c r="G6" s="69"/>
      <c r="H6" s="46" t="s">
        <v>83</v>
      </c>
      <c r="I6" s="45"/>
      <c r="J6" s="70"/>
      <c r="K6" s="71" t="str">
        <f t="shared" ref="K6:K23" si="1">IF(J6="","",DATEDIF(J6,$U$3,"Y"))</f>
        <v/>
      </c>
      <c r="L6" s="72"/>
      <c r="M6" s="73"/>
      <c r="N6" s="67"/>
      <c r="O6" s="68"/>
      <c r="P6" s="69"/>
      <c r="Q6" s="67"/>
      <c r="R6" s="68"/>
      <c r="S6" s="69"/>
      <c r="T6" s="45"/>
    </row>
    <row r="7" spans="1:23" x14ac:dyDescent="0.15">
      <c r="A7" s="14">
        <v>4</v>
      </c>
      <c r="B7" s="45"/>
      <c r="C7" s="45"/>
      <c r="D7" s="45"/>
      <c r="E7" s="67"/>
      <c r="F7" s="68"/>
      <c r="G7" s="69"/>
      <c r="H7" s="46" t="s">
        <v>83</v>
      </c>
      <c r="I7" s="45"/>
      <c r="J7" s="70"/>
      <c r="K7" s="71" t="str">
        <f t="shared" si="1"/>
        <v/>
      </c>
      <c r="L7" s="72"/>
      <c r="M7" s="73"/>
      <c r="N7" s="67"/>
      <c r="O7" s="68"/>
      <c r="P7" s="69"/>
      <c r="Q7" s="67"/>
      <c r="R7" s="68"/>
      <c r="S7" s="69"/>
      <c r="T7" s="45"/>
    </row>
    <row r="8" spans="1:23" x14ac:dyDescent="0.15">
      <c r="A8" s="14">
        <v>5</v>
      </c>
      <c r="B8" s="45"/>
      <c r="C8" s="45"/>
      <c r="D8" s="45"/>
      <c r="E8" s="67"/>
      <c r="F8" s="68"/>
      <c r="G8" s="69"/>
      <c r="H8" s="46" t="s">
        <v>83</v>
      </c>
      <c r="I8" s="45"/>
      <c r="J8" s="70"/>
      <c r="K8" s="71" t="str">
        <f t="shared" si="1"/>
        <v/>
      </c>
      <c r="L8" s="72"/>
      <c r="M8" s="73"/>
      <c r="N8" s="67"/>
      <c r="O8" s="68"/>
      <c r="P8" s="69"/>
      <c r="Q8" s="67"/>
      <c r="R8" s="68"/>
      <c r="S8" s="69"/>
      <c r="T8" s="45"/>
    </row>
    <row r="9" spans="1:23" x14ac:dyDescent="0.15">
      <c r="A9" s="14">
        <v>6</v>
      </c>
      <c r="B9" s="45"/>
      <c r="C9" s="45"/>
      <c r="D9" s="45"/>
      <c r="E9" s="67"/>
      <c r="F9" s="68"/>
      <c r="G9" s="69"/>
      <c r="H9" s="46" t="s">
        <v>83</v>
      </c>
      <c r="I9" s="45"/>
      <c r="J9" s="70"/>
      <c r="K9" s="71" t="str">
        <f t="shared" si="1"/>
        <v/>
      </c>
      <c r="L9" s="72"/>
      <c r="M9" s="73"/>
      <c r="N9" s="67"/>
      <c r="O9" s="68"/>
      <c r="P9" s="69"/>
      <c r="Q9" s="67"/>
      <c r="R9" s="68"/>
      <c r="S9" s="69"/>
      <c r="T9" s="45"/>
    </row>
    <row r="10" spans="1:23" x14ac:dyDescent="0.15">
      <c r="A10" s="14">
        <v>7</v>
      </c>
      <c r="B10" s="45"/>
      <c r="C10" s="45"/>
      <c r="D10" s="45"/>
      <c r="E10" s="67"/>
      <c r="F10" s="68"/>
      <c r="G10" s="69"/>
      <c r="H10" s="46" t="s">
        <v>83</v>
      </c>
      <c r="I10" s="45"/>
      <c r="J10" s="70"/>
      <c r="K10" s="71" t="str">
        <f t="shared" si="1"/>
        <v/>
      </c>
      <c r="L10" s="72"/>
      <c r="M10" s="73"/>
      <c r="N10" s="67"/>
      <c r="O10" s="68"/>
      <c r="P10" s="69"/>
      <c r="Q10" s="67"/>
      <c r="R10" s="68"/>
      <c r="S10" s="69"/>
      <c r="T10" s="45"/>
    </row>
    <row r="11" spans="1:23" x14ac:dyDescent="0.15">
      <c r="A11" s="14">
        <v>8</v>
      </c>
      <c r="B11" s="45"/>
      <c r="C11" s="45"/>
      <c r="D11" s="45"/>
      <c r="E11" s="67"/>
      <c r="F11" s="68"/>
      <c r="G11" s="69"/>
      <c r="H11" s="46" t="s">
        <v>83</v>
      </c>
      <c r="I11" s="45"/>
      <c r="J11" s="70"/>
      <c r="K11" s="71" t="str">
        <f t="shared" si="1"/>
        <v/>
      </c>
      <c r="L11" s="72"/>
      <c r="M11" s="73"/>
      <c r="N11" s="67"/>
      <c r="O11" s="68"/>
      <c r="P11" s="69"/>
      <c r="Q11" s="67"/>
      <c r="R11" s="68"/>
      <c r="S11" s="69"/>
      <c r="T11" s="45"/>
    </row>
    <row r="12" spans="1:23" x14ac:dyDescent="0.15">
      <c r="A12" s="14">
        <v>9</v>
      </c>
      <c r="B12" s="45"/>
      <c r="C12" s="45"/>
      <c r="D12" s="45"/>
      <c r="E12" s="67"/>
      <c r="F12" s="68"/>
      <c r="G12" s="69"/>
      <c r="H12" s="46" t="s">
        <v>83</v>
      </c>
      <c r="I12" s="45"/>
      <c r="J12" s="70"/>
      <c r="K12" s="71" t="str">
        <f t="shared" si="1"/>
        <v/>
      </c>
      <c r="L12" s="72"/>
      <c r="M12" s="73"/>
      <c r="N12" s="67"/>
      <c r="O12" s="68"/>
      <c r="P12" s="69"/>
      <c r="Q12" s="67"/>
      <c r="R12" s="68"/>
      <c r="S12" s="69"/>
      <c r="T12" s="45"/>
    </row>
    <row r="13" spans="1:23" x14ac:dyDescent="0.15">
      <c r="A13" s="14">
        <v>10</v>
      </c>
      <c r="B13" s="45"/>
      <c r="C13" s="45"/>
      <c r="D13" s="45"/>
      <c r="E13" s="67"/>
      <c r="F13" s="68"/>
      <c r="G13" s="69"/>
      <c r="H13" s="46" t="s">
        <v>83</v>
      </c>
      <c r="I13" s="45"/>
      <c r="J13" s="70"/>
      <c r="K13" s="71" t="str">
        <f t="shared" si="1"/>
        <v/>
      </c>
      <c r="L13" s="72"/>
      <c r="M13" s="73"/>
      <c r="N13" s="67"/>
      <c r="O13" s="68"/>
      <c r="P13" s="69"/>
      <c r="Q13" s="67"/>
      <c r="R13" s="68"/>
      <c r="S13" s="69"/>
      <c r="T13" s="45"/>
    </row>
    <row r="14" spans="1:23" x14ac:dyDescent="0.15">
      <c r="A14" s="19">
        <v>11</v>
      </c>
      <c r="B14" s="45"/>
      <c r="C14" s="45"/>
      <c r="D14" s="45"/>
      <c r="E14" s="67"/>
      <c r="F14" s="68"/>
      <c r="G14" s="69"/>
      <c r="H14" s="46" t="s">
        <v>83</v>
      </c>
      <c r="I14" s="45"/>
      <c r="J14" s="70"/>
      <c r="K14" s="71" t="str">
        <f t="shared" si="1"/>
        <v/>
      </c>
      <c r="L14" s="72"/>
      <c r="M14" s="73"/>
      <c r="N14" s="67"/>
      <c r="O14" s="68"/>
      <c r="P14" s="69"/>
      <c r="Q14" s="67"/>
      <c r="R14" s="68"/>
      <c r="S14" s="69"/>
      <c r="T14" s="45"/>
      <c r="U14" s="46"/>
      <c r="V14" s="51"/>
      <c r="W14" s="51"/>
    </row>
    <row r="15" spans="1:23" x14ac:dyDescent="0.15">
      <c r="A15" s="14">
        <v>12</v>
      </c>
      <c r="B15" s="45"/>
      <c r="C15" s="45"/>
      <c r="D15" s="45"/>
      <c r="E15" s="67"/>
      <c r="F15" s="68"/>
      <c r="G15" s="69"/>
      <c r="H15" s="46" t="s">
        <v>83</v>
      </c>
      <c r="I15" s="45"/>
      <c r="J15" s="70"/>
      <c r="K15" s="71" t="str">
        <f t="shared" si="1"/>
        <v/>
      </c>
      <c r="L15" s="72"/>
      <c r="M15" s="73"/>
      <c r="N15" s="67"/>
      <c r="O15" s="68"/>
      <c r="P15" s="69"/>
      <c r="Q15" s="67"/>
      <c r="R15" s="68"/>
      <c r="S15" s="69"/>
      <c r="T15" s="45"/>
      <c r="U15" s="47"/>
      <c r="V15" s="51"/>
      <c r="W15" s="51"/>
    </row>
    <row r="16" spans="1:23" x14ac:dyDescent="0.15">
      <c r="A16" s="19">
        <v>13</v>
      </c>
      <c r="B16" s="45"/>
      <c r="C16" s="45"/>
      <c r="D16" s="45"/>
      <c r="E16" s="67"/>
      <c r="F16" s="68"/>
      <c r="G16" s="69"/>
      <c r="H16" s="46" t="s">
        <v>83</v>
      </c>
      <c r="I16" s="45"/>
      <c r="J16" s="70"/>
      <c r="K16" s="71" t="str">
        <f t="shared" si="1"/>
        <v/>
      </c>
      <c r="L16" s="72"/>
      <c r="M16" s="73"/>
      <c r="N16" s="67"/>
      <c r="O16" s="68"/>
      <c r="P16" s="69"/>
      <c r="Q16" s="67"/>
      <c r="R16" s="68"/>
      <c r="S16" s="69"/>
      <c r="T16" s="45"/>
      <c r="U16" s="47"/>
      <c r="V16" s="51"/>
      <c r="W16" s="51"/>
    </row>
    <row r="17" spans="1:23" x14ac:dyDescent="0.15">
      <c r="A17" s="14">
        <v>14</v>
      </c>
      <c r="B17" s="45"/>
      <c r="C17" s="45"/>
      <c r="D17" s="45"/>
      <c r="E17" s="67"/>
      <c r="F17" s="68"/>
      <c r="G17" s="69"/>
      <c r="H17" s="46" t="s">
        <v>83</v>
      </c>
      <c r="I17" s="45"/>
      <c r="J17" s="70"/>
      <c r="K17" s="71" t="str">
        <f t="shared" si="1"/>
        <v/>
      </c>
      <c r="L17" s="72"/>
      <c r="M17" s="73"/>
      <c r="N17" s="67"/>
      <c r="O17" s="68"/>
      <c r="P17" s="69"/>
      <c r="Q17" s="67"/>
      <c r="R17" s="68"/>
      <c r="S17" s="69"/>
      <c r="T17" s="45"/>
      <c r="U17" s="47"/>
      <c r="V17" s="51"/>
      <c r="W17" s="51"/>
    </row>
    <row r="18" spans="1:23" x14ac:dyDescent="0.15">
      <c r="A18" s="19">
        <v>15</v>
      </c>
      <c r="B18" s="45"/>
      <c r="C18" s="45"/>
      <c r="D18" s="45"/>
      <c r="E18" s="67"/>
      <c r="F18" s="68"/>
      <c r="G18" s="69"/>
      <c r="H18" s="46" t="s">
        <v>83</v>
      </c>
      <c r="I18" s="45"/>
      <c r="J18" s="70"/>
      <c r="K18" s="71" t="str">
        <f t="shared" si="1"/>
        <v/>
      </c>
      <c r="L18" s="72"/>
      <c r="M18" s="73"/>
      <c r="N18" s="67"/>
      <c r="O18" s="68"/>
      <c r="P18" s="69"/>
      <c r="Q18" s="67"/>
      <c r="R18" s="68"/>
      <c r="S18" s="69"/>
      <c r="T18" s="45"/>
      <c r="U18" s="47"/>
      <c r="V18" s="51"/>
      <c r="W18" s="51"/>
    </row>
    <row r="19" spans="1:23" x14ac:dyDescent="0.15">
      <c r="A19" s="14">
        <v>16</v>
      </c>
      <c r="B19" s="45"/>
      <c r="C19" s="45"/>
      <c r="D19" s="45"/>
      <c r="E19" s="67"/>
      <c r="F19" s="68"/>
      <c r="G19" s="69"/>
      <c r="H19" s="46" t="s">
        <v>83</v>
      </c>
      <c r="I19" s="45"/>
      <c r="J19" s="70"/>
      <c r="K19" s="71" t="str">
        <f t="shared" si="1"/>
        <v/>
      </c>
      <c r="L19" s="72"/>
      <c r="M19" s="73"/>
      <c r="N19" s="67"/>
      <c r="O19" s="68"/>
      <c r="P19" s="69"/>
      <c r="Q19" s="67"/>
      <c r="R19" s="68"/>
      <c r="S19" s="69"/>
      <c r="T19" s="45"/>
      <c r="U19" s="47"/>
      <c r="V19" s="51"/>
      <c r="W19" s="51"/>
    </row>
    <row r="20" spans="1:23" x14ac:dyDescent="0.15">
      <c r="A20" s="19">
        <v>17</v>
      </c>
      <c r="B20" s="45"/>
      <c r="C20" s="45"/>
      <c r="D20" s="45"/>
      <c r="E20" s="67"/>
      <c r="F20" s="68"/>
      <c r="G20" s="69"/>
      <c r="H20" s="46" t="s">
        <v>83</v>
      </c>
      <c r="I20" s="45"/>
      <c r="J20" s="70"/>
      <c r="K20" s="71" t="str">
        <f t="shared" si="1"/>
        <v/>
      </c>
      <c r="L20" s="72"/>
      <c r="M20" s="73"/>
      <c r="N20" s="67"/>
      <c r="O20" s="68"/>
      <c r="P20" s="69"/>
      <c r="Q20" s="67"/>
      <c r="R20" s="68"/>
      <c r="S20" s="69"/>
      <c r="T20" s="45"/>
      <c r="U20" s="47"/>
      <c r="V20" s="51"/>
      <c r="W20" s="51"/>
    </row>
    <row r="21" spans="1:23" x14ac:dyDescent="0.15">
      <c r="A21" s="14">
        <v>18</v>
      </c>
      <c r="B21" s="45"/>
      <c r="C21" s="45"/>
      <c r="D21" s="45"/>
      <c r="E21" s="67"/>
      <c r="F21" s="68"/>
      <c r="G21" s="69"/>
      <c r="H21" s="46" t="s">
        <v>83</v>
      </c>
      <c r="I21" s="45"/>
      <c r="J21" s="70"/>
      <c r="K21" s="71" t="str">
        <f t="shared" si="1"/>
        <v/>
      </c>
      <c r="L21" s="72"/>
      <c r="M21" s="73"/>
      <c r="N21" s="67"/>
      <c r="O21" s="68"/>
      <c r="P21" s="69"/>
      <c r="Q21" s="67"/>
      <c r="R21" s="68"/>
      <c r="S21" s="69"/>
      <c r="T21" s="45"/>
      <c r="U21" s="47"/>
      <c r="V21" s="51"/>
      <c r="W21" s="51"/>
    </row>
    <row r="22" spans="1:23" x14ac:dyDescent="0.15">
      <c r="A22" s="19">
        <v>19</v>
      </c>
      <c r="B22" s="45"/>
      <c r="C22" s="45"/>
      <c r="D22" s="45"/>
      <c r="E22" s="67"/>
      <c r="F22" s="68"/>
      <c r="G22" s="69"/>
      <c r="H22" s="46" t="s">
        <v>83</v>
      </c>
      <c r="I22" s="45"/>
      <c r="J22" s="70"/>
      <c r="K22" s="71" t="str">
        <f t="shared" si="1"/>
        <v/>
      </c>
      <c r="L22" s="72"/>
      <c r="M22" s="73"/>
      <c r="N22" s="67"/>
      <c r="O22" s="68"/>
      <c r="P22" s="69"/>
      <c r="Q22" s="67"/>
      <c r="R22" s="68"/>
      <c r="S22" s="69"/>
      <c r="T22" s="45"/>
      <c r="U22" s="47"/>
      <c r="V22" s="51"/>
      <c r="W22" s="51"/>
    </row>
    <row r="23" spans="1:23" x14ac:dyDescent="0.15">
      <c r="A23" s="14">
        <v>20</v>
      </c>
      <c r="B23" s="45"/>
      <c r="C23" s="45"/>
      <c r="D23" s="45"/>
      <c r="E23" s="67"/>
      <c r="F23" s="68"/>
      <c r="G23" s="69"/>
      <c r="H23" s="46" t="s">
        <v>83</v>
      </c>
      <c r="I23" s="45"/>
      <c r="J23" s="70"/>
      <c r="K23" s="71" t="str">
        <f t="shared" si="1"/>
        <v/>
      </c>
      <c r="L23" s="72"/>
      <c r="M23" s="73"/>
      <c r="N23" s="67"/>
      <c r="O23" s="68"/>
      <c r="P23" s="69"/>
      <c r="Q23" s="67"/>
      <c r="R23" s="68"/>
      <c r="S23" s="69"/>
      <c r="T23" s="45"/>
      <c r="U23" s="47"/>
      <c r="V23" s="51"/>
      <c r="W23" s="51"/>
    </row>
    <row r="24" spans="1:23" x14ac:dyDescent="0.15">
      <c r="J24" s="74"/>
      <c r="K24" s="75"/>
    </row>
  </sheetData>
  <sheetProtection algorithmName="SHA-512" hashValue="pd9VUKehLfOsm5PtXY/Ev0uWJOp/rvxD6m/9riwwgG3LWVDAvPhi8DLI7H1TbeTOj0FCBS+En+Re19XwE+eUFA==" saltValue="vJBvOEsgqvF14rig71gGRw==" spinCount="100000" sheet="1" selectLockedCells="1"/>
  <mergeCells count="5">
    <mergeCell ref="K1:K2"/>
    <mergeCell ref="E1:G1"/>
    <mergeCell ref="L1:M1"/>
    <mergeCell ref="N1:P1"/>
    <mergeCell ref="Q1:S1"/>
  </mergeCells>
  <phoneticPr fontId="1"/>
  <dataValidations count="2">
    <dataValidation type="list" allowBlank="1" showInputMessage="1" showErrorMessage="1" sqref="H3:H23" xr:uid="{2B69C75E-B092-482C-A4EC-D695F07D1D49}">
      <formula1>"男子,女子"</formula1>
    </dataValidation>
    <dataValidation type="list" allowBlank="1" showInputMessage="1" showErrorMessage="1" sqref="I3:I23" xr:uid="{5D3B0E00-8CCF-4D5A-AA88-F1CC18B08276}">
      <formula1>"CC,FF"</formula1>
    </dataValidation>
  </dataValidations>
  <pageMargins left="0.70866141732283472" right="0.33" top="0.74803149606299213" bottom="0.74803149606299213" header="0.31496062992125984" footer="0.31496062992125984"/>
  <pageSetup paperSize="9" scale="45" fitToHeight="0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5CC3-6365-46F1-9B4F-135E0D6BEF6A}">
  <sheetPr>
    <tabColor rgb="FFFFC000"/>
  </sheetPr>
  <dimension ref="A1:W24"/>
  <sheetViews>
    <sheetView showGridLines="0" showZeros="0" view="pageBreakPreview" zoomScale="85" zoomScaleNormal="100" zoomScaleSheetLayoutView="85" workbookViewId="0">
      <pane xSplit="1" ySplit="3" topLeftCell="B4" activePane="bottomRight" state="frozen"/>
      <selection activeCell="L4" sqref="L4:T23"/>
      <selection pane="topRight" activeCell="L4" sqref="L4:T23"/>
      <selection pane="bottomLeft" activeCell="L4" sqref="L4:T23"/>
      <selection pane="bottomRight" activeCell="I9" sqref="I9"/>
    </sheetView>
  </sheetViews>
  <sheetFormatPr defaultRowHeight="13.5" x14ac:dyDescent="0.15"/>
  <cols>
    <col min="1" max="1" width="8.625" bestFit="1" customWidth="1"/>
    <col min="2" max="2" width="14.625" bestFit="1" customWidth="1"/>
    <col min="3" max="3" width="14.625" customWidth="1"/>
    <col min="4" max="4" width="12.5" bestFit="1" customWidth="1"/>
    <col min="5" max="5" width="10.75" bestFit="1" customWidth="1"/>
    <col min="6" max="6" width="13.875" bestFit="1" customWidth="1"/>
    <col min="7" max="8" width="5.75" bestFit="1" customWidth="1"/>
    <col min="9" max="9" width="20.5" customWidth="1"/>
    <col min="10" max="10" width="11.25" bestFit="1" customWidth="1"/>
    <col min="11" max="11" width="10.25" customWidth="1"/>
    <col min="12" max="12" width="24.5" bestFit="1" customWidth="1"/>
    <col min="13" max="13" width="11.25" bestFit="1" customWidth="1"/>
    <col min="14" max="14" width="10.25" bestFit="1" customWidth="1"/>
    <col min="15" max="15" width="44.5" bestFit="1" customWidth="1"/>
    <col min="16" max="16" width="16" bestFit="1" customWidth="1"/>
    <col min="17" max="17" width="11.625" bestFit="1" customWidth="1"/>
    <col min="18" max="18" width="7.625" bestFit="1" customWidth="1"/>
    <col min="19" max="19" width="14.5" bestFit="1" customWidth="1"/>
    <col min="20" max="20" width="39.875" customWidth="1"/>
    <col min="21" max="21" width="11.625" bestFit="1" customWidth="1"/>
  </cols>
  <sheetData>
    <row r="1" spans="1:23" ht="13.5" customHeight="1" x14ac:dyDescent="0.15">
      <c r="A1" s="13"/>
      <c r="B1" s="13"/>
      <c r="C1" s="13"/>
      <c r="D1" s="13"/>
      <c r="E1" s="81" t="s">
        <v>20</v>
      </c>
      <c r="F1" s="82"/>
      <c r="G1" s="83"/>
      <c r="H1" s="10"/>
      <c r="J1" s="56" t="s">
        <v>6</v>
      </c>
      <c r="K1" s="79" t="s">
        <v>49</v>
      </c>
      <c r="L1" s="81" t="s">
        <v>17</v>
      </c>
      <c r="M1" s="83"/>
      <c r="N1" s="81" t="s">
        <v>18</v>
      </c>
      <c r="O1" s="82"/>
      <c r="P1" s="83"/>
      <c r="Q1" s="81" t="s">
        <v>5</v>
      </c>
      <c r="R1" s="82"/>
      <c r="S1" s="83"/>
      <c r="T1" s="13" t="s">
        <v>48</v>
      </c>
    </row>
    <row r="2" spans="1:23" x14ac:dyDescent="0.15">
      <c r="A2" s="4" t="s">
        <v>37</v>
      </c>
      <c r="B2" s="22" t="s">
        <v>72</v>
      </c>
      <c r="C2" s="22" t="s">
        <v>79</v>
      </c>
      <c r="D2" s="4" t="s">
        <v>81</v>
      </c>
      <c r="E2" s="57" t="s">
        <v>15</v>
      </c>
      <c r="F2" s="58" t="s">
        <v>0</v>
      </c>
      <c r="G2" s="59" t="s">
        <v>3</v>
      </c>
      <c r="H2" s="5" t="s">
        <v>2</v>
      </c>
      <c r="I2" s="4" t="s">
        <v>93</v>
      </c>
      <c r="J2" s="60" t="s">
        <v>16</v>
      </c>
      <c r="K2" s="80"/>
      <c r="L2" s="60" t="s">
        <v>46</v>
      </c>
      <c r="M2" s="59" t="s">
        <v>47</v>
      </c>
      <c r="N2" s="57" t="s">
        <v>9</v>
      </c>
      <c r="O2" s="58" t="s">
        <v>7</v>
      </c>
      <c r="P2" s="59" t="s">
        <v>19</v>
      </c>
      <c r="Q2" s="57" t="s">
        <v>1</v>
      </c>
      <c r="R2" s="58" t="s">
        <v>42</v>
      </c>
      <c r="S2" s="59" t="s">
        <v>23</v>
      </c>
      <c r="T2" s="4"/>
      <c r="U2" s="36" t="s">
        <v>58</v>
      </c>
    </row>
    <row r="3" spans="1:23" s="1" customFormat="1" ht="21.75" customHeight="1" x14ac:dyDescent="0.15">
      <c r="A3" s="20"/>
      <c r="B3" s="23" t="s">
        <v>78</v>
      </c>
      <c r="C3" s="23" t="s">
        <v>80</v>
      </c>
      <c r="D3" s="21">
        <v>1</v>
      </c>
      <c r="E3" s="61" t="s">
        <v>31</v>
      </c>
      <c r="F3" s="62" t="s">
        <v>71</v>
      </c>
      <c r="G3" s="63">
        <v>6</v>
      </c>
      <c r="H3" s="18" t="s">
        <v>82</v>
      </c>
      <c r="I3" s="21" t="s">
        <v>94</v>
      </c>
      <c r="J3" s="64">
        <v>40270</v>
      </c>
      <c r="K3" s="65">
        <f t="shared" ref="K3" si="0">IF(J3="","",DATEDIF(J3,$U$3,"Y"))</f>
        <v>12</v>
      </c>
      <c r="L3" s="64" t="s">
        <v>51</v>
      </c>
      <c r="M3" s="66" t="s">
        <v>50</v>
      </c>
      <c r="N3" s="61" t="s">
        <v>38</v>
      </c>
      <c r="O3" s="62" t="s">
        <v>52</v>
      </c>
      <c r="P3" s="63" t="s">
        <v>43</v>
      </c>
      <c r="Q3" s="61" t="s">
        <v>39</v>
      </c>
      <c r="R3" s="62" t="s">
        <v>40</v>
      </c>
      <c r="S3" s="63" t="s">
        <v>41</v>
      </c>
      <c r="T3" s="21"/>
      <c r="U3" s="35">
        <v>45003</v>
      </c>
      <c r="V3"/>
    </row>
    <row r="4" spans="1:23" x14ac:dyDescent="0.15">
      <c r="A4" s="19">
        <v>1</v>
      </c>
      <c r="B4" s="45"/>
      <c r="C4" s="45"/>
      <c r="D4" s="45"/>
      <c r="E4" s="67"/>
      <c r="F4" s="68"/>
      <c r="G4" s="69"/>
      <c r="H4" s="46" t="s">
        <v>82</v>
      </c>
      <c r="I4" s="45"/>
      <c r="J4" s="70"/>
      <c r="K4" s="71" t="str">
        <f>IF(J4="","",DATEDIF(J4,$U$3,"Y"))</f>
        <v/>
      </c>
      <c r="L4" s="72"/>
      <c r="M4" s="73"/>
      <c r="N4" s="67"/>
      <c r="O4" s="68"/>
      <c r="P4" s="69"/>
      <c r="Q4" s="67"/>
      <c r="R4" s="68"/>
      <c r="S4" s="69"/>
      <c r="T4" s="45"/>
    </row>
    <row r="5" spans="1:23" x14ac:dyDescent="0.15">
      <c r="A5" s="14">
        <v>2</v>
      </c>
      <c r="B5" s="45"/>
      <c r="C5" s="45"/>
      <c r="D5" s="45"/>
      <c r="E5" s="67"/>
      <c r="F5" s="68"/>
      <c r="G5" s="69"/>
      <c r="H5" s="46" t="s">
        <v>82</v>
      </c>
      <c r="I5" s="45"/>
      <c r="J5" s="70"/>
      <c r="K5" s="71" t="str">
        <f>IF(J5="","",DATEDIF(J5,$U$3,"Y"))</f>
        <v/>
      </c>
      <c r="L5" s="72"/>
      <c r="M5" s="73"/>
      <c r="N5" s="67"/>
      <c r="O5" s="68"/>
      <c r="P5" s="69"/>
      <c r="Q5" s="67"/>
      <c r="R5" s="68"/>
      <c r="S5" s="69"/>
      <c r="T5" s="45"/>
    </row>
    <row r="6" spans="1:23" x14ac:dyDescent="0.15">
      <c r="A6" s="14">
        <v>3</v>
      </c>
      <c r="B6" s="45"/>
      <c r="C6" s="45"/>
      <c r="D6" s="45"/>
      <c r="E6" s="67"/>
      <c r="F6" s="68"/>
      <c r="G6" s="69"/>
      <c r="H6" s="46" t="s">
        <v>82</v>
      </c>
      <c r="I6" s="45"/>
      <c r="J6" s="70"/>
      <c r="K6" s="71" t="str">
        <f t="shared" ref="K6:K23" si="1">IF(J6="","",DATEDIF(J6,$U$3,"Y"))</f>
        <v/>
      </c>
      <c r="L6" s="72"/>
      <c r="M6" s="73"/>
      <c r="N6" s="67"/>
      <c r="O6" s="68"/>
      <c r="P6" s="69"/>
      <c r="Q6" s="67"/>
      <c r="R6" s="68"/>
      <c r="S6" s="69"/>
      <c r="T6" s="45"/>
    </row>
    <row r="7" spans="1:23" x14ac:dyDescent="0.15">
      <c r="A7" s="14">
        <v>4</v>
      </c>
      <c r="B7" s="45"/>
      <c r="C7" s="45"/>
      <c r="D7" s="45"/>
      <c r="E7" s="67"/>
      <c r="F7" s="68"/>
      <c r="G7" s="69"/>
      <c r="H7" s="46" t="s">
        <v>82</v>
      </c>
      <c r="I7" s="45"/>
      <c r="J7" s="70"/>
      <c r="K7" s="71" t="str">
        <f t="shared" si="1"/>
        <v/>
      </c>
      <c r="L7" s="72"/>
      <c r="M7" s="73"/>
      <c r="N7" s="67"/>
      <c r="O7" s="68"/>
      <c r="P7" s="69"/>
      <c r="Q7" s="67"/>
      <c r="R7" s="68"/>
      <c r="S7" s="69"/>
      <c r="T7" s="45"/>
    </row>
    <row r="8" spans="1:23" x14ac:dyDescent="0.15">
      <c r="A8" s="14">
        <v>5</v>
      </c>
      <c r="B8" s="45"/>
      <c r="C8" s="45"/>
      <c r="D8" s="45"/>
      <c r="E8" s="67"/>
      <c r="F8" s="68"/>
      <c r="G8" s="69"/>
      <c r="H8" s="46" t="s">
        <v>82</v>
      </c>
      <c r="I8" s="45"/>
      <c r="J8" s="70"/>
      <c r="K8" s="71" t="str">
        <f t="shared" si="1"/>
        <v/>
      </c>
      <c r="L8" s="72"/>
      <c r="M8" s="73"/>
      <c r="N8" s="67"/>
      <c r="O8" s="68"/>
      <c r="P8" s="69"/>
      <c r="Q8" s="67"/>
      <c r="R8" s="68"/>
      <c r="S8" s="69"/>
      <c r="T8" s="45"/>
    </row>
    <row r="9" spans="1:23" x14ac:dyDescent="0.15">
      <c r="A9" s="14">
        <v>6</v>
      </c>
      <c r="B9" s="45"/>
      <c r="C9" s="45"/>
      <c r="D9" s="45"/>
      <c r="E9" s="67"/>
      <c r="F9" s="68"/>
      <c r="G9" s="69"/>
      <c r="H9" s="46" t="s">
        <v>82</v>
      </c>
      <c r="I9" s="45"/>
      <c r="J9" s="70"/>
      <c r="K9" s="71" t="str">
        <f t="shared" si="1"/>
        <v/>
      </c>
      <c r="L9" s="72"/>
      <c r="M9" s="73"/>
      <c r="N9" s="67"/>
      <c r="O9" s="68"/>
      <c r="P9" s="69"/>
      <c r="Q9" s="67"/>
      <c r="R9" s="68"/>
      <c r="S9" s="69"/>
      <c r="T9" s="45"/>
    </row>
    <row r="10" spans="1:23" x14ac:dyDescent="0.15">
      <c r="A10" s="14">
        <v>7</v>
      </c>
      <c r="B10" s="45"/>
      <c r="C10" s="45"/>
      <c r="D10" s="45"/>
      <c r="E10" s="67"/>
      <c r="F10" s="68"/>
      <c r="G10" s="69"/>
      <c r="H10" s="46" t="s">
        <v>82</v>
      </c>
      <c r="I10" s="45"/>
      <c r="J10" s="70"/>
      <c r="K10" s="71" t="str">
        <f t="shared" si="1"/>
        <v/>
      </c>
      <c r="L10" s="72"/>
      <c r="M10" s="73"/>
      <c r="N10" s="67"/>
      <c r="O10" s="68"/>
      <c r="P10" s="69"/>
      <c r="Q10" s="67"/>
      <c r="R10" s="68"/>
      <c r="S10" s="69"/>
      <c r="T10" s="45"/>
    </row>
    <row r="11" spans="1:23" x14ac:dyDescent="0.15">
      <c r="A11" s="14">
        <v>8</v>
      </c>
      <c r="B11" s="45"/>
      <c r="C11" s="45"/>
      <c r="D11" s="45"/>
      <c r="E11" s="67"/>
      <c r="F11" s="68"/>
      <c r="G11" s="69"/>
      <c r="H11" s="46" t="s">
        <v>82</v>
      </c>
      <c r="I11" s="45"/>
      <c r="J11" s="70"/>
      <c r="K11" s="71" t="str">
        <f t="shared" si="1"/>
        <v/>
      </c>
      <c r="L11" s="72"/>
      <c r="M11" s="73"/>
      <c r="N11" s="67"/>
      <c r="O11" s="68"/>
      <c r="P11" s="69"/>
      <c r="Q11" s="67"/>
      <c r="R11" s="68"/>
      <c r="S11" s="69"/>
      <c r="T11" s="45"/>
    </row>
    <row r="12" spans="1:23" x14ac:dyDescent="0.15">
      <c r="A12" s="14">
        <v>9</v>
      </c>
      <c r="B12" s="45"/>
      <c r="C12" s="45"/>
      <c r="D12" s="45"/>
      <c r="E12" s="67"/>
      <c r="F12" s="68"/>
      <c r="G12" s="69"/>
      <c r="H12" s="46" t="s">
        <v>82</v>
      </c>
      <c r="I12" s="45"/>
      <c r="J12" s="70"/>
      <c r="K12" s="71" t="str">
        <f t="shared" si="1"/>
        <v/>
      </c>
      <c r="L12" s="72"/>
      <c r="M12" s="73"/>
      <c r="N12" s="67"/>
      <c r="O12" s="68"/>
      <c r="P12" s="69"/>
      <c r="Q12" s="67"/>
      <c r="R12" s="68"/>
      <c r="S12" s="69"/>
      <c r="T12" s="45"/>
    </row>
    <row r="13" spans="1:23" x14ac:dyDescent="0.15">
      <c r="A13" s="14">
        <v>10</v>
      </c>
      <c r="B13" s="45"/>
      <c r="C13" s="45"/>
      <c r="D13" s="45"/>
      <c r="E13" s="67"/>
      <c r="F13" s="68"/>
      <c r="G13" s="69"/>
      <c r="H13" s="46" t="s">
        <v>82</v>
      </c>
      <c r="I13" s="45"/>
      <c r="J13" s="70"/>
      <c r="K13" s="71" t="str">
        <f t="shared" si="1"/>
        <v/>
      </c>
      <c r="L13" s="72"/>
      <c r="M13" s="73"/>
      <c r="N13" s="67"/>
      <c r="O13" s="68"/>
      <c r="P13" s="69"/>
      <c r="Q13" s="67"/>
      <c r="R13" s="68"/>
      <c r="S13" s="69"/>
      <c r="T13" s="45"/>
    </row>
    <row r="14" spans="1:23" x14ac:dyDescent="0.15">
      <c r="A14" s="19">
        <v>11</v>
      </c>
      <c r="B14" s="45"/>
      <c r="C14" s="45"/>
      <c r="D14" s="45"/>
      <c r="E14" s="67"/>
      <c r="F14" s="68"/>
      <c r="G14" s="69"/>
      <c r="H14" s="46" t="s">
        <v>82</v>
      </c>
      <c r="I14" s="45"/>
      <c r="J14" s="70"/>
      <c r="K14" s="71" t="str">
        <f t="shared" si="1"/>
        <v/>
      </c>
      <c r="L14" s="72"/>
      <c r="M14" s="73"/>
      <c r="N14" s="67"/>
      <c r="O14" s="68"/>
      <c r="P14" s="69"/>
      <c r="Q14" s="67"/>
      <c r="R14" s="68"/>
      <c r="S14" s="69"/>
      <c r="T14" s="45"/>
      <c r="U14" s="46"/>
      <c r="V14" s="51"/>
      <c r="W14" s="51"/>
    </row>
    <row r="15" spans="1:23" x14ac:dyDescent="0.15">
      <c r="A15" s="14">
        <v>12</v>
      </c>
      <c r="B15" s="45"/>
      <c r="C15" s="45"/>
      <c r="D15" s="45"/>
      <c r="E15" s="67"/>
      <c r="F15" s="68"/>
      <c r="G15" s="69"/>
      <c r="H15" s="46" t="s">
        <v>82</v>
      </c>
      <c r="I15" s="45"/>
      <c r="J15" s="70"/>
      <c r="K15" s="71" t="str">
        <f t="shared" si="1"/>
        <v/>
      </c>
      <c r="L15" s="72"/>
      <c r="M15" s="73"/>
      <c r="N15" s="67"/>
      <c r="O15" s="68"/>
      <c r="P15" s="69"/>
      <c r="Q15" s="67"/>
      <c r="R15" s="68"/>
      <c r="S15" s="69"/>
      <c r="T15" s="45"/>
      <c r="U15" s="47"/>
      <c r="V15" s="51"/>
      <c r="W15" s="51"/>
    </row>
    <row r="16" spans="1:23" x14ac:dyDescent="0.15">
      <c r="A16" s="19">
        <v>13</v>
      </c>
      <c r="B16" s="45"/>
      <c r="C16" s="45"/>
      <c r="D16" s="45"/>
      <c r="E16" s="67"/>
      <c r="F16" s="68"/>
      <c r="G16" s="69"/>
      <c r="H16" s="46" t="s">
        <v>82</v>
      </c>
      <c r="I16" s="45"/>
      <c r="J16" s="70"/>
      <c r="K16" s="71" t="str">
        <f t="shared" si="1"/>
        <v/>
      </c>
      <c r="L16" s="72"/>
      <c r="M16" s="73"/>
      <c r="N16" s="67"/>
      <c r="O16" s="68"/>
      <c r="P16" s="69"/>
      <c r="Q16" s="67"/>
      <c r="R16" s="68"/>
      <c r="S16" s="69"/>
      <c r="T16" s="45"/>
      <c r="U16" s="47"/>
      <c r="V16" s="51"/>
      <c r="W16" s="51"/>
    </row>
    <row r="17" spans="1:23" x14ac:dyDescent="0.15">
      <c r="A17" s="14">
        <v>14</v>
      </c>
      <c r="B17" s="45"/>
      <c r="C17" s="45"/>
      <c r="D17" s="45"/>
      <c r="E17" s="67"/>
      <c r="F17" s="68"/>
      <c r="G17" s="69"/>
      <c r="H17" s="46" t="s">
        <v>82</v>
      </c>
      <c r="I17" s="45"/>
      <c r="J17" s="70"/>
      <c r="K17" s="71" t="str">
        <f t="shared" si="1"/>
        <v/>
      </c>
      <c r="L17" s="72"/>
      <c r="M17" s="73"/>
      <c r="N17" s="67"/>
      <c r="O17" s="68"/>
      <c r="P17" s="69"/>
      <c r="Q17" s="67"/>
      <c r="R17" s="68"/>
      <c r="S17" s="69"/>
      <c r="T17" s="45"/>
      <c r="U17" s="47"/>
      <c r="V17" s="51"/>
      <c r="W17" s="51"/>
    </row>
    <row r="18" spans="1:23" x14ac:dyDescent="0.15">
      <c r="A18" s="19">
        <v>15</v>
      </c>
      <c r="B18" s="45"/>
      <c r="C18" s="45"/>
      <c r="D18" s="45"/>
      <c r="E18" s="67"/>
      <c r="F18" s="68"/>
      <c r="G18" s="69"/>
      <c r="H18" s="46" t="s">
        <v>82</v>
      </c>
      <c r="I18" s="45"/>
      <c r="J18" s="70"/>
      <c r="K18" s="71" t="str">
        <f t="shared" si="1"/>
        <v/>
      </c>
      <c r="L18" s="72"/>
      <c r="M18" s="73"/>
      <c r="N18" s="67"/>
      <c r="O18" s="68"/>
      <c r="P18" s="69"/>
      <c r="Q18" s="67"/>
      <c r="R18" s="68"/>
      <c r="S18" s="69"/>
      <c r="T18" s="45"/>
      <c r="U18" s="47"/>
      <c r="V18" s="51"/>
      <c r="W18" s="51"/>
    </row>
    <row r="19" spans="1:23" x14ac:dyDescent="0.15">
      <c r="A19" s="14">
        <v>16</v>
      </c>
      <c r="B19" s="45"/>
      <c r="C19" s="45"/>
      <c r="D19" s="45"/>
      <c r="E19" s="67"/>
      <c r="F19" s="68"/>
      <c r="G19" s="69"/>
      <c r="H19" s="46" t="s">
        <v>82</v>
      </c>
      <c r="I19" s="45"/>
      <c r="J19" s="70"/>
      <c r="K19" s="71" t="str">
        <f t="shared" si="1"/>
        <v/>
      </c>
      <c r="L19" s="72"/>
      <c r="M19" s="73"/>
      <c r="N19" s="67"/>
      <c r="O19" s="68"/>
      <c r="P19" s="69"/>
      <c r="Q19" s="67"/>
      <c r="R19" s="68"/>
      <c r="S19" s="69"/>
      <c r="T19" s="45"/>
      <c r="U19" s="47"/>
      <c r="V19" s="51"/>
      <c r="W19" s="51"/>
    </row>
    <row r="20" spans="1:23" x14ac:dyDescent="0.15">
      <c r="A20" s="19">
        <v>17</v>
      </c>
      <c r="B20" s="45"/>
      <c r="C20" s="45"/>
      <c r="D20" s="45"/>
      <c r="E20" s="67"/>
      <c r="F20" s="68"/>
      <c r="G20" s="69"/>
      <c r="H20" s="46" t="s">
        <v>82</v>
      </c>
      <c r="I20" s="45"/>
      <c r="J20" s="70"/>
      <c r="K20" s="71" t="str">
        <f t="shared" si="1"/>
        <v/>
      </c>
      <c r="L20" s="72"/>
      <c r="M20" s="73"/>
      <c r="N20" s="67"/>
      <c r="O20" s="68"/>
      <c r="P20" s="69"/>
      <c r="Q20" s="67"/>
      <c r="R20" s="68"/>
      <c r="S20" s="69"/>
      <c r="T20" s="45"/>
      <c r="U20" s="47"/>
      <c r="V20" s="51"/>
      <c r="W20" s="51"/>
    </row>
    <row r="21" spans="1:23" x14ac:dyDescent="0.15">
      <c r="A21" s="14">
        <v>18</v>
      </c>
      <c r="B21" s="45"/>
      <c r="C21" s="45"/>
      <c r="D21" s="45"/>
      <c r="E21" s="67"/>
      <c r="F21" s="68"/>
      <c r="G21" s="69"/>
      <c r="H21" s="46" t="s">
        <v>82</v>
      </c>
      <c r="I21" s="45"/>
      <c r="J21" s="70"/>
      <c r="K21" s="71" t="str">
        <f t="shared" si="1"/>
        <v/>
      </c>
      <c r="L21" s="72"/>
      <c r="M21" s="73"/>
      <c r="N21" s="67"/>
      <c r="O21" s="68"/>
      <c r="P21" s="69"/>
      <c r="Q21" s="67"/>
      <c r="R21" s="68"/>
      <c r="S21" s="69"/>
      <c r="T21" s="45"/>
      <c r="U21" s="47"/>
      <c r="V21" s="51"/>
      <c r="W21" s="51"/>
    </row>
    <row r="22" spans="1:23" x14ac:dyDescent="0.15">
      <c r="A22" s="19">
        <v>19</v>
      </c>
      <c r="B22" s="45"/>
      <c r="C22" s="45"/>
      <c r="D22" s="45"/>
      <c r="E22" s="67"/>
      <c r="F22" s="68"/>
      <c r="G22" s="69"/>
      <c r="H22" s="46" t="s">
        <v>82</v>
      </c>
      <c r="I22" s="45"/>
      <c r="J22" s="70"/>
      <c r="K22" s="71" t="str">
        <f t="shared" si="1"/>
        <v/>
      </c>
      <c r="L22" s="72"/>
      <c r="M22" s="73"/>
      <c r="N22" s="67"/>
      <c r="O22" s="68"/>
      <c r="P22" s="69"/>
      <c r="Q22" s="67"/>
      <c r="R22" s="68"/>
      <c r="S22" s="69"/>
      <c r="T22" s="45"/>
      <c r="U22" s="47"/>
      <c r="V22" s="51"/>
      <c r="W22" s="51"/>
    </row>
    <row r="23" spans="1:23" x14ac:dyDescent="0.15">
      <c r="A23" s="14">
        <v>20</v>
      </c>
      <c r="B23" s="45"/>
      <c r="C23" s="45"/>
      <c r="D23" s="45"/>
      <c r="E23" s="67"/>
      <c r="F23" s="68"/>
      <c r="G23" s="69"/>
      <c r="H23" s="46" t="s">
        <v>82</v>
      </c>
      <c r="I23" s="45"/>
      <c r="J23" s="70"/>
      <c r="K23" s="71" t="str">
        <f t="shared" si="1"/>
        <v/>
      </c>
      <c r="L23" s="72"/>
      <c r="M23" s="73"/>
      <c r="N23" s="67"/>
      <c r="O23" s="68"/>
      <c r="P23" s="69"/>
      <c r="Q23" s="67"/>
      <c r="R23" s="68"/>
      <c r="S23" s="69"/>
      <c r="T23" s="45"/>
      <c r="U23" s="47"/>
      <c r="V23" s="51"/>
      <c r="W23" s="51"/>
    </row>
    <row r="24" spans="1:23" x14ac:dyDescent="0.15">
      <c r="J24" s="74"/>
      <c r="K24" s="75"/>
    </row>
  </sheetData>
  <sheetProtection algorithmName="SHA-512" hashValue="gW/E4iJaisTMUtPvi8RxYKLL0+MzNsnjq+X8/Yh7agteMx/92Cu2PLTLSB5xJikh0e1ujRX6haEzGWVa13SURA==" saltValue="ndiXjJh/SlOyldYLph+4yg==" spinCount="100000" sheet="1" selectLockedCells="1"/>
  <mergeCells count="5">
    <mergeCell ref="K1:K2"/>
    <mergeCell ref="E1:G1"/>
    <mergeCell ref="L1:M1"/>
    <mergeCell ref="N1:P1"/>
    <mergeCell ref="Q1:S1"/>
  </mergeCells>
  <phoneticPr fontId="1"/>
  <dataValidations count="2">
    <dataValidation type="list" allowBlank="1" showInputMessage="1" showErrorMessage="1" sqref="H3:H23" xr:uid="{E57EFE34-28AB-44DA-94A2-439F998D5B79}">
      <formula1>"男子,女子"</formula1>
    </dataValidation>
    <dataValidation type="list" allowBlank="1" showInputMessage="1" showErrorMessage="1" sqref="I3:I23" xr:uid="{02FCE5B9-5E3F-4328-B963-FD22CFB11BED}">
      <formula1>"CC,FF"</formula1>
    </dataValidation>
  </dataValidations>
  <pageMargins left="0.70866141732283472" right="0.33" top="0.74803149606299213" bottom="0.74803149606299213" header="0.31496062992125984" footer="0.31496062992125984"/>
  <pageSetup paperSize="9" scale="45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423C7-C919-464E-88B1-137BA6E12B09}">
  <sheetPr>
    <tabColor rgb="FFFF0000"/>
  </sheetPr>
  <dimension ref="A1:X2"/>
  <sheetViews>
    <sheetView zoomScale="70" zoomScaleNormal="70" workbookViewId="0">
      <selection activeCell="A2" sqref="A2"/>
    </sheetView>
  </sheetViews>
  <sheetFormatPr defaultRowHeight="13.5" x14ac:dyDescent="0.15"/>
  <sheetData>
    <row r="1" spans="1:24" ht="48" x14ac:dyDescent="0.15">
      <c r="A1" s="49" t="s">
        <v>14</v>
      </c>
      <c r="B1" s="49" t="s">
        <v>0</v>
      </c>
      <c r="C1" s="49" t="s">
        <v>64</v>
      </c>
      <c r="D1" s="49" t="s">
        <v>1</v>
      </c>
      <c r="E1" s="49" t="s">
        <v>0</v>
      </c>
      <c r="F1" s="49" t="s">
        <v>13</v>
      </c>
      <c r="G1" s="49" t="s">
        <v>9</v>
      </c>
      <c r="H1" s="49" t="s">
        <v>7</v>
      </c>
      <c r="I1" s="49" t="s">
        <v>10</v>
      </c>
      <c r="J1" s="49" t="s">
        <v>62</v>
      </c>
      <c r="K1" s="49" t="s">
        <v>11</v>
      </c>
      <c r="L1" s="49" t="s">
        <v>12</v>
      </c>
      <c r="M1" s="78" t="s">
        <v>92</v>
      </c>
      <c r="N1" s="49" t="s">
        <v>1</v>
      </c>
      <c r="O1" s="49" t="s">
        <v>0</v>
      </c>
      <c r="P1" s="49" t="s">
        <v>23</v>
      </c>
      <c r="Q1" s="49" t="s">
        <v>13</v>
      </c>
      <c r="R1" s="49" t="s">
        <v>76</v>
      </c>
      <c r="S1" s="49" t="s">
        <v>77</v>
      </c>
      <c r="T1" s="77" t="s">
        <v>8</v>
      </c>
      <c r="U1" s="49" t="s">
        <v>44</v>
      </c>
      <c r="V1" s="49" t="s">
        <v>45</v>
      </c>
      <c r="W1" s="49" t="s">
        <v>14</v>
      </c>
      <c r="X1" s="49" t="s">
        <v>11</v>
      </c>
    </row>
    <row r="2" spans="1:24" x14ac:dyDescent="0.15">
      <c r="A2" s="76">
        <f>基本情報!$C2</f>
        <v>0</v>
      </c>
      <c r="B2" s="76">
        <f>基本情報!$C3</f>
        <v>0</v>
      </c>
      <c r="C2" s="76">
        <f>基本情報!$C4</f>
        <v>0</v>
      </c>
      <c r="D2" s="76">
        <f>基本情報!$C5</f>
        <v>0</v>
      </c>
      <c r="E2" s="76">
        <f>基本情報!$C6</f>
        <v>0</v>
      </c>
      <c r="F2" s="76">
        <f>基本情報!$C7</f>
        <v>0</v>
      </c>
      <c r="G2" s="76">
        <f>基本情報!$C8</f>
        <v>0</v>
      </c>
      <c r="H2" s="76">
        <f>基本情報!$C9</f>
        <v>0</v>
      </c>
      <c r="I2" s="76">
        <f>基本情報!$C10</f>
        <v>0</v>
      </c>
      <c r="J2" s="76">
        <f>基本情報!$C11</f>
        <v>0</v>
      </c>
      <c r="K2" s="76">
        <f>基本情報!$C12</f>
        <v>0</v>
      </c>
      <c r="L2" s="76">
        <f>基本情報!$C13</f>
        <v>0</v>
      </c>
      <c r="M2" s="76">
        <f>基本情報!$C14</f>
        <v>0</v>
      </c>
      <c r="N2" s="76">
        <f>基本情報!$C15</f>
        <v>0</v>
      </c>
      <c r="O2" s="76">
        <f>基本情報!$C16</f>
        <v>0</v>
      </c>
      <c r="P2" s="76">
        <f>基本情報!$C17</f>
        <v>0</v>
      </c>
      <c r="Q2" s="76">
        <f>基本情報!$C18</f>
        <v>0</v>
      </c>
      <c r="R2" s="76">
        <f>基本情報!$C19</f>
        <v>0</v>
      </c>
      <c r="S2" s="76">
        <f>基本情報!$C20</f>
        <v>0</v>
      </c>
      <c r="T2" s="76">
        <f>基本情報!$C21</f>
        <v>0</v>
      </c>
      <c r="U2" s="76">
        <f>基本情報!$C22</f>
        <v>0</v>
      </c>
      <c r="V2" s="76">
        <f>基本情報!$C23</f>
        <v>0</v>
      </c>
      <c r="W2" s="76">
        <f>基本情報!$C24</f>
        <v>0</v>
      </c>
      <c r="X2" s="76">
        <f>基本情報!$C25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注意事項</vt:lpstr>
      <vt:lpstr>基本情報</vt:lpstr>
      <vt:lpstr>（男子）選手情報</vt:lpstr>
      <vt:lpstr>（女子）選手情報</vt:lpstr>
      <vt:lpstr>編集禁止</vt:lpstr>
      <vt:lpstr>'（女子）選手情報'!Print_Area</vt:lpstr>
      <vt:lpstr>'（男子）選手情報'!Print_Area</vt:lpstr>
      <vt:lpstr>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2023-01-31T07:47:14Z</dcterms:modified>
</cp:coreProperties>
</file>