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479F7C5-ED8E-4140-B957-29E82B4F8270}" xr6:coauthVersionLast="47" xr6:coauthVersionMax="47" xr10:uidLastSave="{00000000-0000-0000-0000-000000000000}"/>
  <bookViews>
    <workbookView xWindow="-120" yWindow="-120" windowWidth="20730" windowHeight="11160" tabRatio="807" activeTab="1" xr2:uid="{00000000-000D-0000-FFFF-FFFF00000000}"/>
  </bookViews>
  <sheets>
    <sheet name="注意事項" sheetId="6" r:id="rId1"/>
    <sheet name="基本情報(マラソン" sheetId="4" r:id="rId2"/>
    <sheet name="選手情報 (マラソン）" sheetId="18" r:id="rId3"/>
    <sheet name="選手情報 （記入例）" sheetId="21" r:id="rId4"/>
  </sheets>
  <definedNames>
    <definedName name="_Hlk72825511" localSheetId="2">'選手情報 (マラソン）'!$H$2</definedName>
    <definedName name="_Hlk72825511" localSheetId="3">'選手情報 （記入例）'!$H$2</definedName>
    <definedName name="_xlnm.Print_Area" localSheetId="1">'基本情報(マラソン'!$A$1:$E$26</definedName>
    <definedName name="_xlnm.Print_Area" localSheetId="2">'選手情報 (マラソン）'!$A$1:$N$54</definedName>
    <definedName name="_xlnm.Print_Area" localSheetId="3">'選手情報 （記入例）'!$A$1:$N$54</definedName>
  </definedNames>
  <calcPr calcId="191029"/>
</workbook>
</file>

<file path=xl/calcChain.xml><?xml version="1.0" encoding="utf-8"?>
<calcChain xmlns="http://schemas.openxmlformats.org/spreadsheetml/2006/main">
  <c r="H54" i="21" l="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4" i="18"/>
  <c r="H16" i="18" l="1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" i="18"/>
  <c r="H6" i="18"/>
  <c r="H7" i="18"/>
  <c r="H8" i="18"/>
  <c r="H9" i="18"/>
  <c r="H10" i="18"/>
  <c r="H11" i="18"/>
  <c r="H12" i="18"/>
  <c r="H13" i="18"/>
  <c r="H14" i="18"/>
  <c r="H15" i="18"/>
  <c r="C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842274D6-CBD6-4F8B-A50F-CD69A119D8C8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F4" authorId="0" shapeId="0" xr:uid="{B7D7FFC7-20EE-4962-8CE8-85E8F96EBC1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１組 小学1･2年女子
２組 小学1･2年男子
３組 小学3･4年女子
４組 小学3･4年男子
５組 小学5･6年女子
６組 小学5･6年男子
７組 中学女子
８組 中学男子
９組 高校・一般女子
10組 高校・一般男子
</t>
        </r>
      </text>
    </comment>
    <comment ref="I4" authorId="0" shapeId="0" xr:uid="{DA68F5F1-00C1-4673-8888-3DD28A38B85D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4" authorId="0" shapeId="0" xr:uid="{824E133D-6C14-40C5-A947-71658D5F1DB6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872A8CCD-A93A-484C-A29F-22552735C76D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F4" authorId="0" shapeId="0" xr:uid="{B310759C-7F62-4076-87DE-BA83CFA159F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１組 小学1･2年女子
２組 小学1･2年男子
３組 小学3･4年女子
４組 小学3･4年男子
５組 小学5･6年女子
６組 小学5･6年男子
７組 中学女子
８組 中学男子
９組 高校・一般女子
10組 高校・一般男子
</t>
        </r>
      </text>
    </comment>
    <comment ref="I4" authorId="0" shapeId="0" xr:uid="{4617E35E-769D-4513-84FB-0E53BF53F989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4" authorId="0" shapeId="0" xr:uid="{CB0EE124-F1C7-4DDF-8ADC-AA191A5CB865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<sst xmlns="http://schemas.openxmlformats.org/spreadsheetml/2006/main" count="287" uniqueCount="100">
  <si>
    <t>ふりがな</t>
    <phoneticPr fontId="1"/>
  </si>
  <si>
    <t>学校・チーム名</t>
    <rPh sb="0" eb="2">
      <t>ガッコウ</t>
    </rPh>
    <rPh sb="6" eb="7">
      <t>メイ</t>
    </rPh>
    <phoneticPr fontId="1"/>
  </si>
  <si>
    <t>チームランク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</si>
  <si>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</si>
  <si>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</si>
  <si>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</si>
  <si>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</si>
  <si>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</si>
  <si>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</si>
  <si>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</si>
  <si>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</si>
  <si>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</si>
  <si>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</si>
  <si>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</si>
  <si>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</si>
  <si>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加入保険</t>
    <rPh sb="0" eb="4">
      <t>カニュウホケン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</si>
  <si>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</si>
  <si>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</si>
  <si>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団体・チーム連絡先</t>
    <rPh sb="0" eb="2">
      <t>ダンタイ</t>
    </rPh>
    <rPh sb="6" eb="9">
      <t>レンラクサキ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</si>
  <si>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</si>
  <si>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</si>
  <si>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</si>
  <si>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</si>
  <si>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</si>
  <si>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</si>
  <si>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</si>
  <si>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記入例</t>
    <rPh sb="0" eb="3">
      <t>キニュウレイ</t>
    </rPh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</si>
  <si>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</si>
  <si>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</si>
  <si>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花子</t>
    <rPh sb="0" eb="2">
      <t>キジマ</t>
    </rPh>
    <rPh sb="3" eb="5">
      <t>ハナコ</t>
    </rPh>
    <phoneticPr fontId="1"/>
  </si>
  <si>
    <t>教諭</t>
    <rPh sb="0" eb="2">
      <t>キョウユ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</si>
  <si>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</si>
  <si>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</si>
  <si>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</si>
  <si>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</si>
  <si>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</si>
  <si>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</si>
  <si>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№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</si>
  <si>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</si>
  <si>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</si>
  <si>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</si>
  <si>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</si>
  <si>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○○中学校</t>
    <rPh sb="2" eb="5">
      <t>チュウガッコウ</t>
    </rPh>
    <phoneticPr fontId="1"/>
  </si>
  <si>
    <t>○○中学校</t>
    <rPh sb="2" eb="5">
      <t>チュウガッコウ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</si>
  <si>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</si>
  <si>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</si>
  <si>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</si>
  <si>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</si>
  <si>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</si>
  <si>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・</t>
    <phoneticPr fontId="1"/>
  </si>
  <si>
    <t>ドロップダウンリストから選択してください。</t>
    <rPh sb="12" eb="14">
      <t>センタク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</si>
  <si>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</si>
  <si>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</si>
  <si>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9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</si>
  <si>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</si>
  <si>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</si>
  <si>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男子</t>
  </si>
  <si>
    <t>出場組</t>
    <rPh sb="0" eb="3">
      <t>シュツジョウクミ</t>
    </rPh>
    <phoneticPr fontId="1"/>
  </si>
  <si>
    <t>0269-ｘｘ-ｘｘｘｘ</t>
    <phoneticPr fontId="1"/>
  </si>
  <si>
    <t>xxxx@xxxxx.ne.jp</t>
    <phoneticPr fontId="1"/>
  </si>
  <si>
    <t>きじま　はなこ</t>
    <phoneticPr fontId="1"/>
  </si>
  <si>
    <t>080-xxxx-xxxx</t>
    <phoneticPr fontId="1"/>
  </si>
  <si>
    <t>申込者数</t>
    <rPh sb="0" eb="4">
      <t>モウシコミシャスウ</t>
    </rPh>
    <phoneticPr fontId="1"/>
  </si>
  <si>
    <t>保護者承諾</t>
    <rPh sb="0" eb="3">
      <t>ホゴシャ</t>
    </rPh>
    <rPh sb="3" eb="5">
      <t>ショウダク</t>
    </rPh>
    <phoneticPr fontId="1"/>
  </si>
  <si>
    <t>ドロップダウンリストから選択してください。</t>
    <rPh sb="12" eb="14">
      <t>センタク</t>
    </rPh>
    <phoneticPr fontId="1"/>
  </si>
  <si>
    <t>承諾済</t>
    <rPh sb="0" eb="2">
      <t>ショウダク</t>
    </rPh>
    <rPh sb="2" eb="3">
      <t>スミ</t>
    </rPh>
    <phoneticPr fontId="1"/>
  </si>
  <si>
    <t>ファイル名に「チーム・学校名」を記載して下さい。</t>
    <rPh sb="4" eb="5">
      <t>メイ</t>
    </rPh>
    <rPh sb="11" eb="13">
      <t>ガッコウ</t>
    </rPh>
    <rPh sb="13" eb="14">
      <t>メイ</t>
    </rPh>
    <rPh sb="16" eb="18">
      <t>キサイ</t>
    </rPh>
    <rPh sb="20" eb="21">
      <t>クダ</t>
    </rPh>
    <phoneticPr fontId="1"/>
  </si>
  <si>
    <t>○○中学校長</t>
    <rPh sb="2" eb="5">
      <t>チュウガッコウ</t>
    </rPh>
    <rPh sb="5" eb="6">
      <t>チョウ</t>
    </rPh>
    <phoneticPr fontId="1"/>
  </si>
  <si>
    <t>小中学生の参加についての
保護者承諾</t>
    <rPh sb="0" eb="1">
      <t>ショウ</t>
    </rPh>
    <rPh sb="1" eb="4">
      <t>チュウガクセイ</t>
    </rPh>
    <rPh sb="5" eb="7">
      <t>サンカ</t>
    </rPh>
    <rPh sb="13" eb="18">
      <t>ホゴシャショウダク</t>
    </rPh>
    <phoneticPr fontId="1"/>
  </si>
  <si>
    <t>○○ちゅうがっこう</t>
    <phoneticPr fontId="1"/>
  </si>
  <si>
    <t>○○傷害保険</t>
    <rPh sb="2" eb="4">
      <t>ショウガイ</t>
    </rPh>
    <rPh sb="4" eb="6">
      <t>ホケン</t>
    </rPh>
    <phoneticPr fontId="1"/>
  </si>
  <si>
    <t>〇〇小学校</t>
    <rPh sb="2" eb="5">
      <t>ショウガッコウ</t>
    </rPh>
    <phoneticPr fontId="1"/>
  </si>
  <si>
    <t>女子</t>
  </si>
  <si>
    <t>xxxxxxxx</t>
    <phoneticPr fontId="1"/>
  </si>
  <si>
    <t>……</t>
    <phoneticPr fontId="1"/>
  </si>
  <si>
    <t>選手入力票（ノルディックマラソン）</t>
    <rPh sb="0" eb="2">
      <t>センシュ</t>
    </rPh>
    <rPh sb="2" eb="4">
      <t>ニュウリョク</t>
    </rPh>
    <rPh sb="4" eb="5">
      <t>ヒョウ</t>
    </rPh>
    <phoneticPr fontId="1"/>
  </si>
  <si>
    <t>基本情報、選手情報の桃色セルに記入してください。</t>
    <rPh sb="0" eb="4">
      <t>キホンジョウホウ</t>
    </rPh>
    <rPh sb="5" eb="9">
      <t>センシュジョウホウ</t>
    </rPh>
    <rPh sb="10" eb="11">
      <t>モモ</t>
    </rPh>
    <rPh sb="11" eb="12">
      <t>イロ</t>
    </rPh>
    <rPh sb="15" eb="17">
      <t>キニュウ</t>
    </rPh>
    <phoneticPr fontId="1"/>
  </si>
  <si>
    <t>中学生　　　 ＠1,500円</t>
    <rPh sb="0" eb="3">
      <t>チュウガクセイ</t>
    </rPh>
    <rPh sb="13" eb="14">
      <t>エン</t>
    </rPh>
    <phoneticPr fontId="1"/>
  </si>
  <si>
    <t>小学生　　   ＠1,000円</t>
    <rPh sb="0" eb="3">
      <t>ショウガクセイ</t>
    </rPh>
    <rPh sb="14" eb="15">
      <t>エン</t>
    </rPh>
    <phoneticPr fontId="1"/>
  </si>
  <si>
    <t>高校･一般　 ＠2,000円</t>
    <rPh sb="0" eb="2">
      <t>コウコウ</t>
    </rPh>
    <rPh sb="3" eb="5">
      <t>イッパン</t>
    </rPh>
    <rPh sb="13" eb="14">
      <t>エン</t>
    </rPh>
    <phoneticPr fontId="1"/>
  </si>
  <si>
    <t>2021木島平ノルディックマラソン大会　参加申込票</t>
    <rPh sb="4" eb="7">
      <t>キジマダイラ</t>
    </rPh>
    <rPh sb="17" eb="19">
      <t>タイカイ</t>
    </rPh>
    <rPh sb="20" eb="24">
      <t>サンカモウシコミ</t>
    </rPh>
    <rPh sb="24" eb="25">
      <t>ヒョウ</t>
    </rPh>
    <phoneticPr fontId="1"/>
  </si>
  <si>
    <t>1･2年女子</t>
    <rPh sb="3" eb="4">
      <t>ネン</t>
    </rPh>
    <rPh sb="4" eb="6">
      <t>ジョシ</t>
    </rPh>
    <phoneticPr fontId="1"/>
  </si>
  <si>
    <t>1･2年男子</t>
    <rPh sb="3" eb="4">
      <t>ネン</t>
    </rPh>
    <rPh sb="4" eb="6">
      <t>ダンシ</t>
    </rPh>
    <phoneticPr fontId="1"/>
  </si>
  <si>
    <t>3･4年女子</t>
    <rPh sb="3" eb="4">
      <t>ネン</t>
    </rPh>
    <rPh sb="4" eb="6">
      <t>ジョシ</t>
    </rPh>
    <phoneticPr fontId="1"/>
  </si>
  <si>
    <t>3･4年男子</t>
    <rPh sb="3" eb="4">
      <t>ネン</t>
    </rPh>
    <rPh sb="4" eb="6">
      <t>ダンシ</t>
    </rPh>
    <phoneticPr fontId="1"/>
  </si>
  <si>
    <t>5･6年女子</t>
    <rPh sb="3" eb="4">
      <t>ネン</t>
    </rPh>
    <rPh sb="4" eb="6">
      <t>ジョシ</t>
    </rPh>
    <phoneticPr fontId="1"/>
  </si>
  <si>
    <t>5･6年男子</t>
    <rPh sb="3" eb="4">
      <t>ネン</t>
    </rPh>
    <rPh sb="4" eb="6">
      <t>ダンシ</t>
    </rPh>
    <phoneticPr fontId="1"/>
  </si>
  <si>
    <t>中学女子</t>
    <rPh sb="0" eb="4">
      <t>チュウガクジョシ</t>
    </rPh>
    <phoneticPr fontId="1"/>
  </si>
  <si>
    <t>中学男子</t>
    <rPh sb="0" eb="4">
      <t>チュウガクダンシ</t>
    </rPh>
    <phoneticPr fontId="1"/>
  </si>
  <si>
    <t>高校・一般女子</t>
    <rPh sb="0" eb="2">
      <t>コウコウ</t>
    </rPh>
    <rPh sb="3" eb="5">
      <t>イッパン</t>
    </rPh>
    <rPh sb="5" eb="7">
      <t>ジョシ</t>
    </rPh>
    <phoneticPr fontId="1"/>
  </si>
  <si>
    <t>高校・一般男子</t>
    <rPh sb="0" eb="2">
      <t>コウコウ</t>
    </rPh>
    <rPh sb="3" eb="5">
      <t>イッパン</t>
    </rPh>
    <rPh sb="5" eb="7">
      <t>ダンシ</t>
    </rPh>
    <phoneticPr fontId="1"/>
  </si>
  <si>
    <t>組</t>
    <rPh sb="0" eb="1">
      <t>クミ</t>
    </rPh>
    <phoneticPr fontId="1"/>
  </si>
  <si>
    <t>生年月日</t>
    <rPh sb="0" eb="4">
      <t>セイネンガッピ</t>
    </rPh>
    <phoneticPr fontId="1"/>
  </si>
  <si>
    <t>方書</t>
    <rPh sb="0" eb="1">
      <t>カタ</t>
    </rPh>
    <rPh sb="1" eb="2">
      <t>ショ</t>
    </rPh>
    <phoneticPr fontId="1"/>
  </si>
  <si>
    <t>（組番号を入れると出場組が自動で表示されます）</t>
    <rPh sb="1" eb="4">
      <t>クミバンゴウ</t>
    </rPh>
    <rPh sb="5" eb="6">
      <t>イ</t>
    </rPh>
    <rPh sb="9" eb="12">
      <t>シュツジョウクミ</t>
    </rPh>
    <rPh sb="13" eb="15">
      <t>ジドウ</t>
    </rPh>
    <rPh sb="16" eb="18">
      <t>ヒョウジ</t>
    </rPh>
    <phoneticPr fontId="1"/>
  </si>
  <si>
    <r>
      <t>申し込み</t>
    </r>
    <r>
      <rPr>
        <sz val="11"/>
        <color rgb="FFFF0000"/>
        <rFont val="ＭＳ Ｐゴシック"/>
        <family val="3"/>
        <charset val="128"/>
        <scheme val="minor"/>
      </rPr>
      <t>人数</t>
    </r>
    <r>
      <rPr>
        <sz val="11"/>
        <color theme="1"/>
        <rFont val="ＭＳ Ｐゴシック"/>
        <family val="2"/>
        <scheme val="minor"/>
      </rPr>
      <t>を記入（数値のみ）</t>
    </r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</si>
  <si>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納付した日または予定日を記入してください。</t>
    <rPh sb="0" eb="2">
      <t>ノウフ</t>
    </rPh>
    <rPh sb="4" eb="5">
      <t>ヒ</t>
    </rPh>
    <rPh sb="8" eb="11">
      <t>ヨテイビ</t>
    </rPh>
    <rPh sb="12" eb="14">
      <t>キニュウ</t>
    </rPh>
    <phoneticPr fontId="1"/>
  </si>
  <si>
    <t>○○小学校</t>
    <rPh sb="2" eb="5">
      <t>ショウガッコウ</t>
    </rPh>
    <phoneticPr fontId="1"/>
  </si>
  <si>
    <t>○○中学校、○○アパート〇号室、○○ビル等</t>
    <rPh sb="2" eb="5">
      <t>チュウガッコウ</t>
    </rPh>
    <rPh sb="13" eb="15">
      <t>ゴウシツ</t>
    </rPh>
    <rPh sb="20" eb="21">
      <t>トウ</t>
    </rPh>
    <phoneticPr fontId="1"/>
  </si>
  <si>
    <t>空白の場合は、領収書宛名は学校･チーム名で発行します。</t>
    <rPh sb="0" eb="2">
      <t>クウハク</t>
    </rPh>
    <rPh sb="3" eb="5">
      <t>バアイ</t>
    </rPh>
    <rPh sb="7" eb="10">
      <t>リョウシュウショ</t>
    </rPh>
    <rPh sb="10" eb="12">
      <t>アテナ</t>
    </rPh>
    <rPh sb="13" eb="15">
      <t>ガッコウ</t>
    </rPh>
    <rPh sb="19" eb="20">
      <t>メイ</t>
    </rPh>
    <rPh sb="21" eb="23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</si>
</sst>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2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56" fontId="5" fillId="0" borderId="9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5" fillId="0" borderId="9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177" fontId="0" fillId="2" borderId="1" xfId="0" applyNumberForma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76" fontId="5" fillId="0" borderId="11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4" fillId="0" borderId="6" xfId="0" applyFont="1" applyBorder="1"/>
    <xf numFmtId="0" fontId="15" fillId="0" borderId="6" xfId="0" applyFont="1" applyBorder="1"/>
    <xf numFmtId="0" fontId="14" fillId="0" borderId="0" xfId="0" applyFont="1" applyBorder="1"/>
    <xf numFmtId="0" fontId="14" fillId="0" borderId="7" xfId="0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3" xfId="0" applyFont="1" applyBorder="1" applyAlignment="1">
      <alignment shrinkToFit="1"/>
    </xf>
    <xf numFmtId="0" fontId="14" fillId="0" borderId="4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9" xfId="0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>
      <alignment vertical="center"/>
    </xf>
    <xf numFmtId="14" fontId="14" fillId="0" borderId="14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176" fontId="14" fillId="0" borderId="8" xfId="0" applyNumberFormat="1" applyFont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6" xfId="0" applyFont="1" applyBorder="1"/>
    <xf numFmtId="0" fontId="14" fillId="3" borderId="16" xfId="0" applyFont="1" applyFill="1" applyBorder="1" applyAlignment="1" applyProtection="1">
      <alignment shrinkToFit="1"/>
      <protection locked="0"/>
    </xf>
    <xf numFmtId="0" fontId="14" fillId="3" borderId="9" xfId="0" applyFont="1" applyFill="1" applyBorder="1" applyAlignment="1" applyProtection="1">
      <alignment shrinkToFit="1"/>
      <protection locked="0"/>
    </xf>
    <xf numFmtId="14" fontId="14" fillId="3" borderId="16" xfId="0" applyNumberFormat="1" applyFont="1" applyFill="1" applyBorder="1" applyAlignment="1" applyProtection="1">
      <alignment shrinkToFit="1"/>
      <protection locked="0"/>
    </xf>
    <xf numFmtId="0" fontId="14" fillId="3" borderId="17" xfId="0" applyFont="1" applyFill="1" applyBorder="1" applyAlignment="1" applyProtection="1">
      <alignment shrinkToFit="1"/>
      <protection locked="0"/>
    </xf>
    <xf numFmtId="176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9" xfId="0" applyNumberFormat="1" applyFont="1" applyFill="1" applyBorder="1" applyAlignment="1" applyProtection="1">
      <alignment horizontal="right" shrinkToFit="1"/>
      <protection locked="0"/>
    </xf>
    <xf numFmtId="0" fontId="14" fillId="0" borderId="15" xfId="0" applyFont="1" applyBorder="1"/>
    <xf numFmtId="0" fontId="14" fillId="3" borderId="15" xfId="0" applyFont="1" applyFill="1" applyBorder="1" applyAlignment="1" applyProtection="1">
      <alignment shrinkToFit="1"/>
      <protection locked="0"/>
    </xf>
    <xf numFmtId="0" fontId="14" fillId="3" borderId="11" xfId="0" applyFont="1" applyFill="1" applyBorder="1" applyAlignment="1" applyProtection="1">
      <alignment shrinkToFit="1"/>
      <protection locked="0"/>
    </xf>
    <xf numFmtId="0" fontId="14" fillId="3" borderId="15" xfId="0" applyFont="1" applyFill="1" applyBorder="1" applyAlignment="1" applyProtection="1">
      <alignment horizontal="right" shrinkToFit="1"/>
      <protection locked="0"/>
    </xf>
    <xf numFmtId="0" fontId="14" fillId="3" borderId="13" xfId="0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horizontal="right" shrinkToFit="1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76" fontId="0" fillId="3" borderId="9" xfId="0" applyNumberFormat="1" applyFill="1" applyBorder="1" applyAlignment="1" applyProtection="1">
      <alignment horizontal="left" vertical="center"/>
      <protection locked="0"/>
    </xf>
    <xf numFmtId="176" fontId="0" fillId="3" borderId="11" xfId="0" applyNumberFormat="1" applyFill="1" applyBorder="1" applyAlignment="1" applyProtection="1">
      <alignment horizontal="left" vertical="center"/>
      <protection locked="0"/>
    </xf>
    <xf numFmtId="56" fontId="0" fillId="3" borderId="9" xfId="0" applyNumberForma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vertical="center" wrapText="1"/>
    </xf>
    <xf numFmtId="0" fontId="14" fillId="3" borderId="17" xfId="0" applyFont="1" applyFill="1" applyBorder="1" applyAlignment="1" applyProtection="1">
      <alignment horizontal="center" shrinkToFit="1"/>
      <protection locked="0"/>
    </xf>
    <xf numFmtId="0" fontId="0" fillId="0" borderId="0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49" fontId="0" fillId="3" borderId="9" xfId="0" applyNumberFormat="1" applyFill="1" applyBorder="1" applyAlignment="1" applyProtection="1">
      <alignment vertical="center"/>
      <protection locked="0"/>
    </xf>
    <xf numFmtId="0" fontId="14" fillId="0" borderId="12" xfId="0" applyFont="1" applyBorder="1" applyAlignment="1">
      <alignment vertical="center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vertical="center" shrinkToFit="1"/>
      <protection locked="0"/>
    </xf>
    <xf numFmtId="0" fontId="14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3" borderId="16" xfId="0" applyFont="1" applyFill="1" applyBorder="1" applyAlignment="1" applyProtection="1">
      <alignment horizontal="center" shrinkToFit="1"/>
      <protection locked="0"/>
    </xf>
    <xf numFmtId="0" fontId="14" fillId="3" borderId="15" xfId="0" applyFont="1" applyFill="1" applyBorder="1" applyAlignment="1" applyProtection="1">
      <alignment horizontal="center" shrinkToFit="1"/>
      <protection locked="0"/>
    </xf>
    <xf numFmtId="0" fontId="14" fillId="0" borderId="0" xfId="0" applyFont="1" applyBorder="1" applyAlignment="1">
      <alignment horizontal="center"/>
    </xf>
    <xf numFmtId="0" fontId="14" fillId="0" borderId="9" xfId="0" applyFont="1" applyFill="1" applyBorder="1" applyAlignment="1" applyProtection="1">
      <alignment shrinkToFit="1"/>
    </xf>
    <xf numFmtId="0" fontId="14" fillId="0" borderId="0" xfId="0" applyFont="1" applyFill="1" applyBorder="1"/>
    <xf numFmtId="0" fontId="0" fillId="3" borderId="9" xfId="0" applyFill="1" applyBorder="1" applyAlignment="1" applyProtection="1">
      <alignment vertical="center" wrapText="1"/>
      <protection locked="0"/>
    </xf>
    <xf numFmtId="0" fontId="14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left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CBE3F901-7DE7-4894-BF7F-10EF5447F8D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12</xdr:row>
      <xdr:rowOff>57150</xdr:rowOff>
    </xdr:from>
    <xdr:to>
      <xdr:col>7</xdr:col>
      <xdr:colOff>447675</xdr:colOff>
      <xdr:row>16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BDF6E2-27EE-4B89-ACB7-433871F82E07}"/>
            </a:ext>
          </a:extLst>
        </xdr:cNvPr>
        <xdr:cNvSpPr txBox="1"/>
      </xdr:nvSpPr>
      <xdr:spPr>
        <a:xfrm>
          <a:off x="1771650" y="3276600"/>
          <a:ext cx="36861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・記載順は、任意でかまいません。</a:t>
          </a:r>
          <a:endParaRPr kumimoji="1" lang="en-US" altLang="ja-JP" sz="1100"/>
        </a:p>
        <a:p>
          <a:r>
            <a:rPr kumimoji="1" lang="ja-JP" altLang="en-US" sz="1100"/>
            <a:t>・空白行をつくらず、詰めて記入してください。</a:t>
          </a:r>
          <a:endParaRPr kumimoji="1" lang="en-US" altLang="ja-JP" sz="1100"/>
        </a:p>
        <a:p>
          <a:r>
            <a:rPr kumimoji="1" lang="ja-JP" altLang="en-US" sz="1100"/>
            <a:t>・チームランク欄は、チーム内で特にランクがない場合は、　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r>
            <a:rPr kumimoji="1" lang="ja-JP" altLang="en-US" sz="1100"/>
            <a:t>空白にしてください。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7"/>
  <sheetViews>
    <sheetView zoomScaleNormal="100" workbookViewId="0">
      <selection activeCell="B3" sqref="B3"/>
    </sheetView>
  </sheetViews>
  <sheetFormatPr defaultRowHeight="13.5"/>
  <cols>
    <col min="1" max="1" width="5.5" bestFit="1" customWidth="1"/>
    <col min="2" max="2" width="80.75" style="25" customWidth="1"/>
  </cols>
  <sheetData>
    <row r="1" spans="1:2" ht="24">
      <c r="A1" s="23" t="s">
        <v>53</v>
      </c>
      <c r="B1" s="24"/>
    </row>
    <row r="2" spans="1:2" ht="18.75">
      <c r="A2" s="21"/>
      <c r="B2" s="22"/>
    </row>
    <row r="3" spans="1:2" s="1" customFormat="1" ht="14.25">
      <c r="A3" s="26" t="s">
        <v>49</v>
      </c>
      <c r="B3" s="30" t="s">
        <v>66</v>
      </c>
    </row>
    <row r="4" spans="1:2" s="1" customFormat="1" ht="14.25">
      <c r="A4" s="27" t="s">
        <v>49</v>
      </c>
      <c r="B4" s="79" t="s">
        <v>76</v>
      </c>
    </row>
    <row r="5" spans="1:2" s="1" customFormat="1" ht="28.5">
      <c r="A5" s="27" t="s">
        <v>49</v>
      </c>
      <c r="B5" s="30" t="s">
        <v>54</v>
      </c>
    </row>
    <row r="6" spans="1:2" s="1" customFormat="1" ht="28.5">
      <c r="A6" s="27" t="s">
        <v>49</v>
      </c>
      <c r="B6" s="30" t="s">
        <v>55</v>
      </c>
    </row>
    <row r="7" spans="1:2" ht="14.25">
      <c r="A7" s="27"/>
    </row>
  </sheetData>
  <sheetProtection selectLockedCells="1"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F27"/>
  <sheetViews>
    <sheetView showGridLines="0" tabSelected="1" view="pageBreakPreview" zoomScaleNormal="100" zoomScaleSheetLayoutView="100" workbookViewId="0">
      <selection activeCell="C3" sqref="C3"/>
    </sheetView>
  </sheetViews>
  <sheetFormatPr defaultRowHeight="13.5"/>
  <cols>
    <col min="1" max="1" width="18.75" style="3" customWidth="1"/>
    <col min="2" max="2" width="22.625" style="3" customWidth="1"/>
    <col min="3" max="3" width="25.5" style="6" customWidth="1"/>
    <col min="4" max="4" width="20.625" style="11" customWidth="1"/>
    <col min="5" max="5" width="40" style="81" bestFit="1" customWidth="1"/>
    <col min="6" max="6" width="3.125" style="6" customWidth="1"/>
    <col min="7" max="9" width="9" style="3"/>
    <col min="10" max="10" width="9" style="3" customWidth="1"/>
    <col min="11" max="16384" width="9" style="3"/>
  </cols>
  <sheetData>
    <row r="1" spans="1:5" ht="40.5" customHeight="1">
      <c r="A1" s="35" t="s">
        <v>80</v>
      </c>
    </row>
    <row r="2" spans="1:5" ht="18" customHeight="1">
      <c r="A2" s="4" t="s">
        <v>20</v>
      </c>
      <c r="B2" s="4" t="s">
        <v>21</v>
      </c>
      <c r="C2" s="5" t="s">
        <v>22</v>
      </c>
      <c r="D2" s="9" t="s">
        <v>26</v>
      </c>
      <c r="E2" s="82" t="s">
        <v>23</v>
      </c>
    </row>
    <row r="3" spans="1:5" ht="18" customHeight="1">
      <c r="A3" s="2" t="s">
        <v>1</v>
      </c>
      <c r="B3" s="7" t="s">
        <v>13</v>
      </c>
      <c r="C3" s="71"/>
      <c r="D3" s="12" t="s">
        <v>43</v>
      </c>
      <c r="E3" s="83"/>
    </row>
    <row r="4" spans="1:5" ht="18" customHeight="1">
      <c r="B4" s="16" t="s">
        <v>0</v>
      </c>
      <c r="C4" s="72"/>
      <c r="D4" s="29" t="s">
        <v>69</v>
      </c>
      <c r="E4" s="84"/>
    </row>
    <row r="5" spans="1:5" ht="18" customHeight="1">
      <c r="B5" s="4" t="s">
        <v>52</v>
      </c>
      <c r="C5" s="73"/>
      <c r="D5" s="28" t="s">
        <v>42</v>
      </c>
      <c r="E5" s="82" t="s">
        <v>99</v>
      </c>
    </row>
    <row r="6" spans="1:5" ht="18" customHeight="1">
      <c r="A6" s="2" t="s">
        <v>17</v>
      </c>
      <c r="B6" s="7" t="s">
        <v>3</v>
      </c>
      <c r="C6" s="71"/>
      <c r="D6" s="12" t="s">
        <v>27</v>
      </c>
      <c r="E6" s="83"/>
    </row>
    <row r="7" spans="1:5" ht="18" customHeight="1">
      <c r="B7" s="7" t="s">
        <v>0</v>
      </c>
      <c r="C7" s="71"/>
      <c r="D7" s="12" t="s">
        <v>28</v>
      </c>
      <c r="E7" s="83"/>
    </row>
    <row r="8" spans="1:5" ht="18" customHeight="1">
      <c r="A8" s="4"/>
      <c r="B8" s="8" t="s">
        <v>12</v>
      </c>
      <c r="C8" s="74"/>
      <c r="D8" s="13" t="s">
        <v>67</v>
      </c>
      <c r="E8" s="85" t="s">
        <v>36</v>
      </c>
    </row>
    <row r="9" spans="1:5" ht="18" customHeight="1">
      <c r="A9" s="2" t="s">
        <v>18</v>
      </c>
      <c r="B9" s="7" t="s">
        <v>9</v>
      </c>
      <c r="C9" s="71"/>
      <c r="D9" s="12" t="s">
        <v>35</v>
      </c>
      <c r="E9" s="83"/>
    </row>
    <row r="10" spans="1:5" ht="36.75" customHeight="1">
      <c r="A10" s="3" t="s">
        <v>51</v>
      </c>
      <c r="B10" s="7" t="s">
        <v>8</v>
      </c>
      <c r="C10" s="100"/>
      <c r="D10" s="12" t="s">
        <v>34</v>
      </c>
      <c r="E10" s="83"/>
    </row>
    <row r="11" spans="1:5" ht="18" customHeight="1">
      <c r="B11" s="7" t="s">
        <v>93</v>
      </c>
      <c r="C11" s="71"/>
      <c r="D11" s="12" t="s">
        <v>98</v>
      </c>
      <c r="E11" s="83"/>
    </row>
    <row r="12" spans="1:5" ht="18" customHeight="1">
      <c r="B12" s="7" t="s">
        <v>10</v>
      </c>
      <c r="C12" s="89"/>
      <c r="D12" s="12" t="s">
        <v>58</v>
      </c>
      <c r="E12" s="83"/>
    </row>
    <row r="13" spans="1:5" ht="18" customHeight="1">
      <c r="B13" s="7" t="s">
        <v>11</v>
      </c>
      <c r="C13" s="71"/>
      <c r="D13" s="12" t="s">
        <v>59</v>
      </c>
      <c r="E13" s="83"/>
    </row>
    <row r="14" spans="1:5" ht="29.25" customHeight="1">
      <c r="A14" s="15" t="s">
        <v>63</v>
      </c>
      <c r="B14" s="37" t="s">
        <v>68</v>
      </c>
      <c r="C14" s="75"/>
      <c r="D14" s="36" t="s">
        <v>65</v>
      </c>
      <c r="E14" s="86" t="s">
        <v>64</v>
      </c>
    </row>
    <row r="15" spans="1:5" ht="18" customHeight="1">
      <c r="A15" s="3" t="s">
        <v>19</v>
      </c>
      <c r="B15" s="7" t="s">
        <v>3</v>
      </c>
      <c r="C15" s="71"/>
      <c r="D15" s="12" t="s">
        <v>29</v>
      </c>
      <c r="E15" s="83"/>
    </row>
    <row r="16" spans="1:5" ht="18" customHeight="1">
      <c r="B16" s="7" t="s">
        <v>0</v>
      </c>
      <c r="C16" s="71"/>
      <c r="D16" s="12" t="s">
        <v>60</v>
      </c>
      <c r="E16" s="83"/>
    </row>
    <row r="17" spans="1:6" ht="18" customHeight="1">
      <c r="B17" s="7" t="s">
        <v>25</v>
      </c>
      <c r="C17" s="71"/>
      <c r="D17" s="12" t="s">
        <v>61</v>
      </c>
      <c r="E17" s="83"/>
    </row>
    <row r="18" spans="1:6" ht="18" customHeight="1">
      <c r="A18" s="4"/>
      <c r="B18" s="8" t="s">
        <v>12</v>
      </c>
      <c r="C18" s="74"/>
      <c r="D18" s="13" t="s">
        <v>30</v>
      </c>
      <c r="E18" s="85" t="s">
        <v>36</v>
      </c>
    </row>
    <row r="19" spans="1:6" ht="18" customHeight="1">
      <c r="A19" s="34" t="s">
        <v>62</v>
      </c>
      <c r="B19" s="33" t="s">
        <v>78</v>
      </c>
      <c r="C19" s="76"/>
      <c r="D19" s="17">
        <v>5</v>
      </c>
      <c r="E19" s="87" t="s">
        <v>95</v>
      </c>
    </row>
    <row r="20" spans="1:6" ht="18" customHeight="1">
      <c r="B20" s="33" t="s">
        <v>77</v>
      </c>
      <c r="C20" s="76"/>
      <c r="D20" s="17">
        <v>5</v>
      </c>
      <c r="E20" s="88"/>
    </row>
    <row r="21" spans="1:6" ht="18" customHeight="1">
      <c r="B21" s="32" t="s">
        <v>79</v>
      </c>
      <c r="C21" s="77"/>
      <c r="D21" s="31">
        <v>3</v>
      </c>
      <c r="E21" s="88"/>
    </row>
    <row r="22" spans="1:6" ht="18" customHeight="1">
      <c r="A22" s="4"/>
      <c r="B22" s="18" t="s">
        <v>44</v>
      </c>
      <c r="C22" s="19">
        <f>C19*1000+C20*1500+C21*2000</f>
        <v>0</v>
      </c>
      <c r="D22" s="20" t="s">
        <v>45</v>
      </c>
      <c r="E22" s="82" t="s">
        <v>46</v>
      </c>
    </row>
    <row r="23" spans="1:6" ht="18" customHeight="1">
      <c r="A23" s="3" t="s">
        <v>47</v>
      </c>
      <c r="B23" s="7" t="s">
        <v>38</v>
      </c>
      <c r="C23" s="78"/>
      <c r="D23" s="14">
        <v>44105</v>
      </c>
      <c r="E23" s="83" t="s">
        <v>96</v>
      </c>
    </row>
    <row r="24" spans="1:6" ht="18" customHeight="1">
      <c r="B24" s="8" t="s">
        <v>39</v>
      </c>
      <c r="C24" s="74"/>
      <c r="D24" s="13" t="s">
        <v>48</v>
      </c>
      <c r="E24" s="85" t="s">
        <v>50</v>
      </c>
    </row>
    <row r="25" spans="1:6" ht="18" customHeight="1">
      <c r="A25" s="2" t="s">
        <v>24</v>
      </c>
      <c r="B25" s="7" t="s">
        <v>13</v>
      </c>
      <c r="C25" s="71"/>
      <c r="D25" s="12" t="s">
        <v>31</v>
      </c>
      <c r="E25" s="83" t="s">
        <v>33</v>
      </c>
    </row>
    <row r="26" spans="1:6" ht="18" customHeight="1">
      <c r="A26" s="4"/>
      <c r="B26" s="8" t="s">
        <v>10</v>
      </c>
      <c r="C26" s="74"/>
      <c r="D26" s="13" t="s">
        <v>32</v>
      </c>
      <c r="E26" s="85"/>
    </row>
    <row r="27" spans="1:6">
      <c r="C27" s="3"/>
      <c r="D27" s="10"/>
      <c r="E27" s="88"/>
      <c r="F27" s="3"/>
    </row>
  </sheetData>
  <sheetProtection sheet="1" selectLockedCells="1"/>
  <phoneticPr fontId="1"/>
  <dataValidations count="2">
    <dataValidation type="list" allowBlank="1" showInputMessage="1" showErrorMessage="1" sqref="C24" xr:uid="{00000000-0002-0000-0100-000000000000}">
      <formula1>" ,口座振込,現金書留,持参"</formula1>
    </dataValidation>
    <dataValidation type="list" allowBlank="1" showInputMessage="1" showErrorMessage="1" sqref="C14" xr:uid="{F15232B6-E267-4E6F-BC09-C4EF9E32A11C}">
      <formula1>"　,承諾済"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E9C2-6E35-480E-934C-AA1EE90CE062}">
  <sheetPr>
    <tabColor theme="9" tint="0.59999389629810485"/>
    <pageSetUpPr fitToPage="1"/>
  </sheetPr>
  <dimension ref="A1:R5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E14" sqref="E14"/>
      <selection pane="topRight" activeCell="E14" sqref="E14"/>
      <selection pane="bottomLeft" activeCell="E14" sqref="E14"/>
      <selection pane="bottomRight" activeCell="B5" sqref="B5"/>
    </sheetView>
  </sheetViews>
  <sheetFormatPr defaultRowHeight="18.75"/>
  <cols>
    <col min="1" max="1" width="7.125" style="40" bestFit="1" customWidth="1"/>
    <col min="2" max="2" width="14.625" style="40" bestFit="1" customWidth="1"/>
    <col min="3" max="3" width="7.375" style="97" customWidth="1"/>
    <col min="4" max="4" width="10.75" style="40" bestFit="1" customWidth="1"/>
    <col min="5" max="5" width="13.875" style="40" bestFit="1" customWidth="1"/>
    <col min="6" max="6" width="7.125" style="57" bestFit="1" customWidth="1"/>
    <col min="7" max="7" width="3.375" style="40" bestFit="1" customWidth="1"/>
    <col min="8" max="8" width="18.25" style="40" customWidth="1"/>
    <col min="9" max="9" width="5.75" style="40" bestFit="1" customWidth="1"/>
    <col min="10" max="10" width="11.25" style="40" bestFit="1" customWidth="1"/>
    <col min="11" max="11" width="5.75" style="40" bestFit="1" customWidth="1"/>
    <col min="12" max="12" width="20.375" style="40" customWidth="1"/>
    <col min="13" max="13" width="10.25" style="40" bestFit="1" customWidth="1"/>
    <col min="14" max="14" width="23.5" style="40" customWidth="1"/>
    <col min="15" max="16384" width="9" style="40"/>
  </cols>
  <sheetData>
    <row r="1" spans="1:18" ht="25.5">
      <c r="A1" s="38"/>
      <c r="B1" s="39" t="s">
        <v>75</v>
      </c>
      <c r="C1" s="93"/>
      <c r="I1" s="41"/>
      <c r="J1" s="38"/>
      <c r="K1" s="41"/>
    </row>
    <row r="2" spans="1:18">
      <c r="A2" s="38"/>
      <c r="B2" s="38"/>
      <c r="C2" s="93"/>
      <c r="D2" s="40" t="s">
        <v>16</v>
      </c>
      <c r="E2" s="41"/>
      <c r="F2" s="57" t="s">
        <v>57</v>
      </c>
      <c r="I2" s="41"/>
      <c r="J2" s="38"/>
      <c r="K2" s="41"/>
      <c r="L2" s="40" t="s">
        <v>15</v>
      </c>
      <c r="N2" s="101" t="s">
        <v>6</v>
      </c>
    </row>
    <row r="3" spans="1:18" ht="37.5">
      <c r="A3" s="42" t="s">
        <v>37</v>
      </c>
      <c r="B3" s="43" t="s">
        <v>1</v>
      </c>
      <c r="C3" s="94" t="s">
        <v>2</v>
      </c>
      <c r="D3" s="44" t="s">
        <v>14</v>
      </c>
      <c r="E3" s="46" t="s">
        <v>0</v>
      </c>
      <c r="F3" s="103" t="s">
        <v>94</v>
      </c>
      <c r="G3" s="104"/>
      <c r="H3" s="104"/>
      <c r="I3" s="44" t="s">
        <v>4</v>
      </c>
      <c r="J3" s="45" t="s">
        <v>92</v>
      </c>
      <c r="K3" s="46" t="s">
        <v>5</v>
      </c>
      <c r="L3" s="44" t="s">
        <v>40</v>
      </c>
      <c r="M3" s="44" t="s">
        <v>41</v>
      </c>
      <c r="N3" s="102"/>
    </row>
    <row r="4" spans="1:18" s="57" customFormat="1" ht="21.75" customHeight="1">
      <c r="A4" s="47" t="s">
        <v>26</v>
      </c>
      <c r="B4" s="48" t="s">
        <v>97</v>
      </c>
      <c r="C4" s="47">
        <v>1</v>
      </c>
      <c r="D4" s="49" t="s">
        <v>27</v>
      </c>
      <c r="E4" s="90" t="s">
        <v>28</v>
      </c>
      <c r="F4" s="91">
        <v>3</v>
      </c>
      <c r="G4" s="50" t="s">
        <v>91</v>
      </c>
      <c r="H4" s="98" t="str">
        <f>IFERROR(VLOOKUP(F4,$P$5:$R$14,2,FALSE),"")</f>
        <v>3･4年女子</v>
      </c>
      <c r="I4" s="51" t="s">
        <v>72</v>
      </c>
      <c r="J4" s="52">
        <v>41001</v>
      </c>
      <c r="K4" s="53">
        <v>3</v>
      </c>
      <c r="L4" s="54" t="s">
        <v>70</v>
      </c>
      <c r="M4" s="55">
        <v>12345678</v>
      </c>
      <c r="N4" s="56"/>
    </row>
    <row r="5" spans="1:18">
      <c r="A5" s="58">
        <v>1</v>
      </c>
      <c r="B5" s="59"/>
      <c r="C5" s="95"/>
      <c r="D5" s="60"/>
      <c r="E5" s="62"/>
      <c r="F5" s="92"/>
      <c r="G5" s="98" t="s">
        <v>91</v>
      </c>
      <c r="H5" s="98" t="str">
        <f>IFERROR(VLOOKUP(F5,$P$5:$R$14,2,FALSE),"")</f>
        <v/>
      </c>
      <c r="I5" s="60"/>
      <c r="J5" s="61"/>
      <c r="K5" s="80"/>
      <c r="L5" s="63"/>
      <c r="M5" s="64"/>
      <c r="N5" s="59"/>
      <c r="P5" s="99">
        <v>1</v>
      </c>
      <c r="Q5" s="99" t="s">
        <v>81</v>
      </c>
      <c r="R5" s="99"/>
    </row>
    <row r="6" spans="1:18">
      <c r="A6" s="65">
        <v>2</v>
      </c>
      <c r="B6" s="66"/>
      <c r="C6" s="96"/>
      <c r="D6" s="67"/>
      <c r="E6" s="69"/>
      <c r="F6" s="92"/>
      <c r="G6" s="98" t="s">
        <v>91</v>
      </c>
      <c r="H6" s="98" t="str">
        <f t="shared" ref="H6:H15" si="0">IFERROR(VLOOKUP(F6,$P$5:$R$14,2,FALSE),"")</f>
        <v/>
      </c>
      <c r="I6" s="60"/>
      <c r="J6" s="66"/>
      <c r="K6" s="69"/>
      <c r="L6" s="67"/>
      <c r="M6" s="70"/>
      <c r="N6" s="66"/>
      <c r="P6" s="99">
        <v>2</v>
      </c>
      <c r="Q6" s="99" t="s">
        <v>82</v>
      </c>
      <c r="R6" s="99"/>
    </row>
    <row r="7" spans="1:18">
      <c r="A7" s="65">
        <v>3</v>
      </c>
      <c r="B7" s="66"/>
      <c r="C7" s="96"/>
      <c r="D7" s="67"/>
      <c r="E7" s="69"/>
      <c r="F7" s="92"/>
      <c r="G7" s="98" t="s">
        <v>91</v>
      </c>
      <c r="H7" s="98" t="str">
        <f t="shared" si="0"/>
        <v/>
      </c>
      <c r="I7" s="60"/>
      <c r="J7" s="66"/>
      <c r="K7" s="69"/>
      <c r="L7" s="67"/>
      <c r="M7" s="70"/>
      <c r="N7" s="66"/>
      <c r="P7" s="99">
        <v>3</v>
      </c>
      <c r="Q7" s="99" t="s">
        <v>83</v>
      </c>
      <c r="R7" s="99"/>
    </row>
    <row r="8" spans="1:18">
      <c r="A8" s="65">
        <v>4</v>
      </c>
      <c r="B8" s="66"/>
      <c r="C8" s="96"/>
      <c r="D8" s="67"/>
      <c r="E8" s="69"/>
      <c r="F8" s="92"/>
      <c r="G8" s="98" t="s">
        <v>91</v>
      </c>
      <c r="H8" s="98" t="str">
        <f t="shared" si="0"/>
        <v/>
      </c>
      <c r="I8" s="60"/>
      <c r="J8" s="66"/>
      <c r="K8" s="69"/>
      <c r="L8" s="67"/>
      <c r="M8" s="70"/>
      <c r="N8" s="66"/>
      <c r="P8" s="99">
        <v>4</v>
      </c>
      <c r="Q8" s="99" t="s">
        <v>84</v>
      </c>
      <c r="R8" s="99"/>
    </row>
    <row r="9" spans="1:18">
      <c r="A9" s="65">
        <v>5</v>
      </c>
      <c r="B9" s="66"/>
      <c r="C9" s="96"/>
      <c r="D9" s="67"/>
      <c r="E9" s="69"/>
      <c r="F9" s="92"/>
      <c r="G9" s="98" t="s">
        <v>91</v>
      </c>
      <c r="H9" s="98" t="str">
        <f t="shared" si="0"/>
        <v/>
      </c>
      <c r="I9" s="60"/>
      <c r="J9" s="66"/>
      <c r="K9" s="69"/>
      <c r="L9" s="67"/>
      <c r="M9" s="70"/>
      <c r="N9" s="66"/>
      <c r="P9" s="99">
        <v>5</v>
      </c>
      <c r="Q9" s="99" t="s">
        <v>85</v>
      </c>
      <c r="R9" s="99"/>
    </row>
    <row r="10" spans="1:18">
      <c r="A10" s="65">
        <v>6</v>
      </c>
      <c r="B10" s="66"/>
      <c r="C10" s="96"/>
      <c r="D10" s="67"/>
      <c r="E10" s="69"/>
      <c r="F10" s="92"/>
      <c r="G10" s="98" t="s">
        <v>91</v>
      </c>
      <c r="H10" s="98" t="str">
        <f t="shared" si="0"/>
        <v/>
      </c>
      <c r="I10" s="60"/>
      <c r="J10" s="66"/>
      <c r="K10" s="69"/>
      <c r="L10" s="67"/>
      <c r="M10" s="70"/>
      <c r="N10" s="66"/>
      <c r="P10" s="99">
        <v>6</v>
      </c>
      <c r="Q10" s="99" t="s">
        <v>86</v>
      </c>
      <c r="R10" s="99"/>
    </row>
    <row r="11" spans="1:18">
      <c r="A11" s="65">
        <v>7</v>
      </c>
      <c r="B11" s="66"/>
      <c r="C11" s="96"/>
      <c r="D11" s="67"/>
      <c r="E11" s="69"/>
      <c r="F11" s="92"/>
      <c r="G11" s="98" t="s">
        <v>91</v>
      </c>
      <c r="H11" s="98" t="str">
        <f t="shared" si="0"/>
        <v/>
      </c>
      <c r="I11" s="60"/>
      <c r="J11" s="66"/>
      <c r="K11" s="69"/>
      <c r="L11" s="67"/>
      <c r="M11" s="70"/>
      <c r="N11" s="66"/>
      <c r="P11" s="99">
        <v>7</v>
      </c>
      <c r="Q11" s="99" t="s">
        <v>87</v>
      </c>
      <c r="R11" s="99"/>
    </row>
    <row r="12" spans="1:18">
      <c r="A12" s="65">
        <v>8</v>
      </c>
      <c r="B12" s="66"/>
      <c r="C12" s="96"/>
      <c r="D12" s="67"/>
      <c r="E12" s="69"/>
      <c r="F12" s="92"/>
      <c r="G12" s="98" t="s">
        <v>91</v>
      </c>
      <c r="H12" s="98" t="str">
        <f t="shared" si="0"/>
        <v/>
      </c>
      <c r="I12" s="60"/>
      <c r="J12" s="66"/>
      <c r="K12" s="69"/>
      <c r="L12" s="67"/>
      <c r="M12" s="70"/>
      <c r="N12" s="66"/>
      <c r="P12" s="99">
        <v>8</v>
      </c>
      <c r="Q12" s="99" t="s">
        <v>88</v>
      </c>
      <c r="R12" s="99"/>
    </row>
    <row r="13" spans="1:18">
      <c r="A13" s="65">
        <v>9</v>
      </c>
      <c r="B13" s="66"/>
      <c r="C13" s="96"/>
      <c r="D13" s="67"/>
      <c r="E13" s="69"/>
      <c r="F13" s="92"/>
      <c r="G13" s="98" t="s">
        <v>91</v>
      </c>
      <c r="H13" s="98" t="str">
        <f t="shared" si="0"/>
        <v/>
      </c>
      <c r="I13" s="60"/>
      <c r="J13" s="66"/>
      <c r="K13" s="69"/>
      <c r="L13" s="67"/>
      <c r="M13" s="70"/>
      <c r="N13" s="66"/>
      <c r="P13" s="99">
        <v>9</v>
      </c>
      <c r="Q13" s="99" t="s">
        <v>89</v>
      </c>
      <c r="R13" s="99"/>
    </row>
    <row r="14" spans="1:18">
      <c r="A14" s="65">
        <v>10</v>
      </c>
      <c r="B14" s="66"/>
      <c r="C14" s="96"/>
      <c r="D14" s="67"/>
      <c r="E14" s="69"/>
      <c r="F14" s="92"/>
      <c r="G14" s="98" t="s">
        <v>91</v>
      </c>
      <c r="H14" s="98" t="str">
        <f t="shared" si="0"/>
        <v/>
      </c>
      <c r="I14" s="60"/>
      <c r="J14" s="66"/>
      <c r="K14" s="69"/>
      <c r="L14" s="67"/>
      <c r="M14" s="70"/>
      <c r="N14" s="66"/>
      <c r="P14" s="99">
        <v>10</v>
      </c>
      <c r="Q14" s="99" t="s">
        <v>90</v>
      </c>
      <c r="R14" s="99"/>
    </row>
    <row r="15" spans="1:18">
      <c r="A15" s="65">
        <v>11</v>
      </c>
      <c r="B15" s="66"/>
      <c r="C15" s="96"/>
      <c r="D15" s="67"/>
      <c r="E15" s="69"/>
      <c r="F15" s="92"/>
      <c r="G15" s="98" t="s">
        <v>91</v>
      </c>
      <c r="H15" s="98" t="str">
        <f t="shared" si="0"/>
        <v/>
      </c>
      <c r="I15" s="60"/>
      <c r="J15" s="66"/>
      <c r="K15" s="69"/>
      <c r="L15" s="67"/>
      <c r="M15" s="70"/>
      <c r="N15" s="66"/>
    </row>
    <row r="16" spans="1:18">
      <c r="A16" s="65">
        <v>12</v>
      </c>
      <c r="B16" s="66"/>
      <c r="C16" s="96"/>
      <c r="D16" s="67"/>
      <c r="E16" s="69"/>
      <c r="F16" s="92"/>
      <c r="G16" s="98" t="s">
        <v>91</v>
      </c>
      <c r="H16" s="98" t="str">
        <f t="shared" ref="H16:H54" si="1">IFERROR(VLOOKUP(F16,$P$5:$R$14,2,FALSE),"")</f>
        <v/>
      </c>
      <c r="I16" s="60"/>
      <c r="J16" s="66"/>
      <c r="K16" s="69"/>
      <c r="L16" s="67"/>
      <c r="M16" s="70"/>
      <c r="N16" s="66"/>
    </row>
    <row r="17" spans="1:14">
      <c r="A17" s="65">
        <v>13</v>
      </c>
      <c r="B17" s="66"/>
      <c r="C17" s="96"/>
      <c r="D17" s="67"/>
      <c r="E17" s="69"/>
      <c r="F17" s="92"/>
      <c r="G17" s="98" t="s">
        <v>91</v>
      </c>
      <c r="H17" s="98" t="str">
        <f t="shared" si="1"/>
        <v/>
      </c>
      <c r="I17" s="60"/>
      <c r="J17" s="66"/>
      <c r="K17" s="69"/>
      <c r="L17" s="67"/>
      <c r="M17" s="70"/>
      <c r="N17" s="66"/>
    </row>
    <row r="18" spans="1:14">
      <c r="A18" s="65">
        <v>14</v>
      </c>
      <c r="B18" s="66"/>
      <c r="C18" s="96"/>
      <c r="D18" s="67"/>
      <c r="E18" s="69"/>
      <c r="F18" s="92"/>
      <c r="G18" s="98" t="s">
        <v>91</v>
      </c>
      <c r="H18" s="98" t="str">
        <f t="shared" si="1"/>
        <v/>
      </c>
      <c r="I18" s="60"/>
      <c r="J18" s="66"/>
      <c r="K18" s="69"/>
      <c r="L18" s="67"/>
      <c r="M18" s="70"/>
      <c r="N18" s="66"/>
    </row>
    <row r="19" spans="1:14">
      <c r="A19" s="65">
        <v>15</v>
      </c>
      <c r="B19" s="66"/>
      <c r="C19" s="96"/>
      <c r="D19" s="67"/>
      <c r="E19" s="69"/>
      <c r="F19" s="92"/>
      <c r="G19" s="98" t="s">
        <v>91</v>
      </c>
      <c r="H19" s="98" t="str">
        <f t="shared" si="1"/>
        <v/>
      </c>
      <c r="I19" s="60"/>
      <c r="J19" s="66"/>
      <c r="K19" s="69"/>
      <c r="L19" s="67"/>
      <c r="M19" s="70"/>
      <c r="N19" s="66"/>
    </row>
    <row r="20" spans="1:14">
      <c r="A20" s="65">
        <v>16</v>
      </c>
      <c r="B20" s="66"/>
      <c r="C20" s="96"/>
      <c r="D20" s="67"/>
      <c r="E20" s="69"/>
      <c r="F20" s="92"/>
      <c r="G20" s="98" t="s">
        <v>91</v>
      </c>
      <c r="H20" s="98" t="str">
        <f t="shared" si="1"/>
        <v/>
      </c>
      <c r="I20" s="60"/>
      <c r="J20" s="66"/>
      <c r="K20" s="69"/>
      <c r="L20" s="67"/>
      <c r="M20" s="70"/>
      <c r="N20" s="66"/>
    </row>
    <row r="21" spans="1:14">
      <c r="A21" s="65">
        <v>17</v>
      </c>
      <c r="B21" s="66"/>
      <c r="C21" s="96"/>
      <c r="D21" s="67"/>
      <c r="E21" s="69"/>
      <c r="F21" s="92"/>
      <c r="G21" s="98" t="s">
        <v>91</v>
      </c>
      <c r="H21" s="98" t="str">
        <f t="shared" si="1"/>
        <v/>
      </c>
      <c r="I21" s="60"/>
      <c r="J21" s="66"/>
      <c r="K21" s="69"/>
      <c r="L21" s="67"/>
      <c r="M21" s="70"/>
      <c r="N21" s="66"/>
    </row>
    <row r="22" spans="1:14">
      <c r="A22" s="65">
        <v>18</v>
      </c>
      <c r="B22" s="66"/>
      <c r="C22" s="96"/>
      <c r="D22" s="67"/>
      <c r="E22" s="69"/>
      <c r="F22" s="92"/>
      <c r="G22" s="98" t="s">
        <v>91</v>
      </c>
      <c r="H22" s="98" t="str">
        <f t="shared" si="1"/>
        <v/>
      </c>
      <c r="I22" s="60"/>
      <c r="J22" s="66"/>
      <c r="K22" s="69"/>
      <c r="L22" s="67"/>
      <c r="M22" s="70"/>
      <c r="N22" s="66"/>
    </row>
    <row r="23" spans="1:14">
      <c r="A23" s="65">
        <v>19</v>
      </c>
      <c r="B23" s="66"/>
      <c r="C23" s="96"/>
      <c r="D23" s="67"/>
      <c r="E23" s="69"/>
      <c r="F23" s="92"/>
      <c r="G23" s="98" t="s">
        <v>91</v>
      </c>
      <c r="H23" s="98" t="str">
        <f t="shared" si="1"/>
        <v/>
      </c>
      <c r="I23" s="60"/>
      <c r="J23" s="66"/>
      <c r="K23" s="69"/>
      <c r="L23" s="67"/>
      <c r="M23" s="70"/>
      <c r="N23" s="66"/>
    </row>
    <row r="24" spans="1:14">
      <c r="A24" s="65">
        <v>20</v>
      </c>
      <c r="B24" s="66"/>
      <c r="C24" s="96"/>
      <c r="D24" s="67"/>
      <c r="E24" s="69"/>
      <c r="F24" s="92"/>
      <c r="G24" s="98" t="s">
        <v>91</v>
      </c>
      <c r="H24" s="98" t="str">
        <f t="shared" si="1"/>
        <v/>
      </c>
      <c r="I24" s="60"/>
      <c r="J24" s="66"/>
      <c r="K24" s="69"/>
      <c r="L24" s="67"/>
      <c r="M24" s="70"/>
      <c r="N24" s="66"/>
    </row>
    <row r="25" spans="1:14">
      <c r="A25" s="65">
        <v>21</v>
      </c>
      <c r="B25" s="66"/>
      <c r="C25" s="96"/>
      <c r="D25" s="67"/>
      <c r="E25" s="69"/>
      <c r="F25" s="92"/>
      <c r="G25" s="98" t="s">
        <v>91</v>
      </c>
      <c r="H25" s="98" t="str">
        <f t="shared" si="1"/>
        <v/>
      </c>
      <c r="I25" s="60"/>
      <c r="J25" s="66"/>
      <c r="K25" s="69"/>
      <c r="L25" s="67"/>
      <c r="M25" s="70"/>
      <c r="N25" s="66"/>
    </row>
    <row r="26" spans="1:14">
      <c r="A26" s="65">
        <v>22</v>
      </c>
      <c r="B26" s="66"/>
      <c r="C26" s="96"/>
      <c r="D26" s="67"/>
      <c r="E26" s="69"/>
      <c r="F26" s="92"/>
      <c r="G26" s="98" t="s">
        <v>91</v>
      </c>
      <c r="H26" s="98" t="str">
        <f t="shared" si="1"/>
        <v/>
      </c>
      <c r="I26" s="60"/>
      <c r="J26" s="66"/>
      <c r="K26" s="69"/>
      <c r="L26" s="67"/>
      <c r="M26" s="70"/>
      <c r="N26" s="66"/>
    </row>
    <row r="27" spans="1:14">
      <c r="A27" s="65">
        <v>23</v>
      </c>
      <c r="B27" s="66"/>
      <c r="C27" s="96"/>
      <c r="D27" s="67"/>
      <c r="E27" s="69"/>
      <c r="F27" s="92"/>
      <c r="G27" s="98" t="s">
        <v>91</v>
      </c>
      <c r="H27" s="98" t="str">
        <f t="shared" si="1"/>
        <v/>
      </c>
      <c r="I27" s="60"/>
      <c r="J27" s="66"/>
      <c r="K27" s="69"/>
      <c r="L27" s="67"/>
      <c r="M27" s="70"/>
      <c r="N27" s="66"/>
    </row>
    <row r="28" spans="1:14">
      <c r="A28" s="65">
        <v>24</v>
      </c>
      <c r="B28" s="66"/>
      <c r="C28" s="96"/>
      <c r="D28" s="67"/>
      <c r="E28" s="69"/>
      <c r="F28" s="92"/>
      <c r="G28" s="98" t="s">
        <v>91</v>
      </c>
      <c r="H28" s="98" t="str">
        <f t="shared" si="1"/>
        <v/>
      </c>
      <c r="I28" s="60"/>
      <c r="J28" s="66"/>
      <c r="K28" s="69"/>
      <c r="L28" s="67"/>
      <c r="M28" s="70"/>
      <c r="N28" s="66"/>
    </row>
    <row r="29" spans="1:14">
      <c r="A29" s="65">
        <v>25</v>
      </c>
      <c r="B29" s="66"/>
      <c r="C29" s="96"/>
      <c r="D29" s="67"/>
      <c r="E29" s="69"/>
      <c r="F29" s="92"/>
      <c r="G29" s="98" t="s">
        <v>91</v>
      </c>
      <c r="H29" s="98" t="str">
        <f t="shared" si="1"/>
        <v/>
      </c>
      <c r="I29" s="60"/>
      <c r="J29" s="66"/>
      <c r="K29" s="69"/>
      <c r="L29" s="67"/>
      <c r="M29" s="70"/>
      <c r="N29" s="66"/>
    </row>
    <row r="30" spans="1:14">
      <c r="A30" s="65">
        <v>26</v>
      </c>
      <c r="B30" s="66"/>
      <c r="C30" s="96"/>
      <c r="D30" s="67"/>
      <c r="E30" s="69"/>
      <c r="F30" s="92"/>
      <c r="G30" s="98" t="s">
        <v>91</v>
      </c>
      <c r="H30" s="98" t="str">
        <f t="shared" si="1"/>
        <v/>
      </c>
      <c r="I30" s="60"/>
      <c r="J30" s="66"/>
      <c r="K30" s="69"/>
      <c r="L30" s="67"/>
      <c r="M30" s="70"/>
      <c r="N30" s="66"/>
    </row>
    <row r="31" spans="1:14">
      <c r="A31" s="65">
        <v>27</v>
      </c>
      <c r="B31" s="66"/>
      <c r="C31" s="96"/>
      <c r="D31" s="67"/>
      <c r="E31" s="69"/>
      <c r="F31" s="92"/>
      <c r="G31" s="98" t="s">
        <v>91</v>
      </c>
      <c r="H31" s="98" t="str">
        <f t="shared" si="1"/>
        <v/>
      </c>
      <c r="I31" s="60"/>
      <c r="J31" s="66"/>
      <c r="K31" s="69"/>
      <c r="L31" s="67"/>
      <c r="M31" s="70"/>
      <c r="N31" s="66"/>
    </row>
    <row r="32" spans="1:14">
      <c r="A32" s="65">
        <v>28</v>
      </c>
      <c r="B32" s="66"/>
      <c r="C32" s="96"/>
      <c r="D32" s="67"/>
      <c r="E32" s="69"/>
      <c r="F32" s="92"/>
      <c r="G32" s="98" t="s">
        <v>91</v>
      </c>
      <c r="H32" s="98" t="str">
        <f t="shared" si="1"/>
        <v/>
      </c>
      <c r="I32" s="60"/>
      <c r="J32" s="66"/>
      <c r="K32" s="69"/>
      <c r="L32" s="67"/>
      <c r="M32" s="70"/>
      <c r="N32" s="66"/>
    </row>
    <row r="33" spans="1:14">
      <c r="A33" s="65">
        <v>29</v>
      </c>
      <c r="B33" s="66"/>
      <c r="C33" s="96"/>
      <c r="D33" s="67"/>
      <c r="E33" s="69"/>
      <c r="F33" s="92"/>
      <c r="G33" s="98" t="s">
        <v>91</v>
      </c>
      <c r="H33" s="98" t="str">
        <f t="shared" si="1"/>
        <v/>
      </c>
      <c r="I33" s="60"/>
      <c r="J33" s="66"/>
      <c r="K33" s="69"/>
      <c r="L33" s="67"/>
      <c r="M33" s="70"/>
      <c r="N33" s="66"/>
    </row>
    <row r="34" spans="1:14">
      <c r="A34" s="65">
        <v>30</v>
      </c>
      <c r="B34" s="66"/>
      <c r="C34" s="96"/>
      <c r="D34" s="67"/>
      <c r="E34" s="69"/>
      <c r="F34" s="92"/>
      <c r="G34" s="98" t="s">
        <v>91</v>
      </c>
      <c r="H34" s="98" t="str">
        <f t="shared" si="1"/>
        <v/>
      </c>
      <c r="I34" s="60"/>
      <c r="J34" s="66"/>
      <c r="K34" s="69"/>
      <c r="L34" s="67"/>
      <c r="M34" s="70"/>
      <c r="N34" s="66"/>
    </row>
    <row r="35" spans="1:14">
      <c r="A35" s="65">
        <v>31</v>
      </c>
      <c r="B35" s="66"/>
      <c r="C35" s="96"/>
      <c r="D35" s="67"/>
      <c r="E35" s="69"/>
      <c r="F35" s="92"/>
      <c r="G35" s="98" t="s">
        <v>91</v>
      </c>
      <c r="H35" s="98" t="str">
        <f t="shared" si="1"/>
        <v/>
      </c>
      <c r="I35" s="60"/>
      <c r="J35" s="66"/>
      <c r="K35" s="69"/>
      <c r="L35" s="67"/>
      <c r="M35" s="70"/>
      <c r="N35" s="66"/>
    </row>
    <row r="36" spans="1:14">
      <c r="A36" s="65">
        <v>32</v>
      </c>
      <c r="B36" s="66"/>
      <c r="C36" s="96"/>
      <c r="D36" s="67"/>
      <c r="E36" s="69"/>
      <c r="F36" s="92"/>
      <c r="G36" s="98" t="s">
        <v>91</v>
      </c>
      <c r="H36" s="98" t="str">
        <f t="shared" si="1"/>
        <v/>
      </c>
      <c r="I36" s="60"/>
      <c r="J36" s="66"/>
      <c r="K36" s="69"/>
      <c r="L36" s="67"/>
      <c r="M36" s="70"/>
      <c r="N36" s="66"/>
    </row>
    <row r="37" spans="1:14">
      <c r="A37" s="65">
        <v>33</v>
      </c>
      <c r="B37" s="66"/>
      <c r="C37" s="96"/>
      <c r="D37" s="67"/>
      <c r="E37" s="69"/>
      <c r="F37" s="92"/>
      <c r="G37" s="98" t="s">
        <v>91</v>
      </c>
      <c r="H37" s="98" t="str">
        <f t="shared" si="1"/>
        <v/>
      </c>
      <c r="I37" s="60"/>
      <c r="J37" s="66"/>
      <c r="K37" s="69"/>
      <c r="L37" s="67"/>
      <c r="M37" s="70"/>
      <c r="N37" s="66"/>
    </row>
    <row r="38" spans="1:14">
      <c r="A38" s="65">
        <v>34</v>
      </c>
      <c r="B38" s="66"/>
      <c r="C38" s="96"/>
      <c r="D38" s="67"/>
      <c r="E38" s="69"/>
      <c r="F38" s="92"/>
      <c r="G38" s="98" t="s">
        <v>91</v>
      </c>
      <c r="H38" s="98" t="str">
        <f t="shared" si="1"/>
        <v/>
      </c>
      <c r="I38" s="60"/>
      <c r="J38" s="66"/>
      <c r="K38" s="69"/>
      <c r="L38" s="67"/>
      <c r="M38" s="70"/>
      <c r="N38" s="66"/>
    </row>
    <row r="39" spans="1:14">
      <c r="A39" s="65">
        <v>35</v>
      </c>
      <c r="B39" s="66"/>
      <c r="C39" s="96"/>
      <c r="D39" s="67"/>
      <c r="E39" s="69"/>
      <c r="F39" s="92"/>
      <c r="G39" s="98" t="s">
        <v>91</v>
      </c>
      <c r="H39" s="98" t="str">
        <f t="shared" si="1"/>
        <v/>
      </c>
      <c r="I39" s="60"/>
      <c r="J39" s="66"/>
      <c r="K39" s="69"/>
      <c r="L39" s="67"/>
      <c r="M39" s="70"/>
      <c r="N39" s="66"/>
    </row>
    <row r="40" spans="1:14">
      <c r="A40" s="65">
        <v>36</v>
      </c>
      <c r="B40" s="66"/>
      <c r="C40" s="96"/>
      <c r="D40" s="67"/>
      <c r="E40" s="69"/>
      <c r="F40" s="92"/>
      <c r="G40" s="98" t="s">
        <v>91</v>
      </c>
      <c r="H40" s="98" t="str">
        <f t="shared" si="1"/>
        <v/>
      </c>
      <c r="I40" s="60"/>
      <c r="J40" s="66"/>
      <c r="K40" s="69"/>
      <c r="L40" s="67"/>
      <c r="M40" s="70"/>
      <c r="N40" s="66"/>
    </row>
    <row r="41" spans="1:14">
      <c r="A41" s="65">
        <v>37</v>
      </c>
      <c r="B41" s="66"/>
      <c r="C41" s="96"/>
      <c r="D41" s="67"/>
      <c r="E41" s="69"/>
      <c r="F41" s="92"/>
      <c r="G41" s="98" t="s">
        <v>91</v>
      </c>
      <c r="H41" s="98" t="str">
        <f t="shared" si="1"/>
        <v/>
      </c>
      <c r="I41" s="60"/>
      <c r="J41" s="66"/>
      <c r="K41" s="69"/>
      <c r="L41" s="67"/>
      <c r="M41" s="70"/>
      <c r="N41" s="66"/>
    </row>
    <row r="42" spans="1:14">
      <c r="A42" s="65">
        <v>38</v>
      </c>
      <c r="B42" s="66"/>
      <c r="C42" s="96"/>
      <c r="D42" s="67"/>
      <c r="E42" s="69"/>
      <c r="F42" s="92"/>
      <c r="G42" s="98" t="s">
        <v>91</v>
      </c>
      <c r="H42" s="98" t="str">
        <f t="shared" si="1"/>
        <v/>
      </c>
      <c r="I42" s="60"/>
      <c r="J42" s="66"/>
      <c r="K42" s="69"/>
      <c r="L42" s="67"/>
      <c r="M42" s="70"/>
      <c r="N42" s="66"/>
    </row>
    <row r="43" spans="1:14">
      <c r="A43" s="65">
        <v>39</v>
      </c>
      <c r="B43" s="66"/>
      <c r="C43" s="96"/>
      <c r="D43" s="67"/>
      <c r="E43" s="69"/>
      <c r="F43" s="92"/>
      <c r="G43" s="98" t="s">
        <v>91</v>
      </c>
      <c r="H43" s="98" t="str">
        <f t="shared" si="1"/>
        <v/>
      </c>
      <c r="I43" s="60"/>
      <c r="J43" s="66"/>
      <c r="K43" s="69"/>
      <c r="L43" s="67"/>
      <c r="M43" s="70"/>
      <c r="N43" s="66"/>
    </row>
    <row r="44" spans="1:14">
      <c r="A44" s="65">
        <v>40</v>
      </c>
      <c r="B44" s="66"/>
      <c r="C44" s="96"/>
      <c r="D44" s="67"/>
      <c r="E44" s="69"/>
      <c r="F44" s="92"/>
      <c r="G44" s="98" t="s">
        <v>91</v>
      </c>
      <c r="H44" s="98" t="str">
        <f t="shared" si="1"/>
        <v/>
      </c>
      <c r="I44" s="60"/>
      <c r="J44" s="66"/>
      <c r="K44" s="69"/>
      <c r="L44" s="67"/>
      <c r="M44" s="70"/>
      <c r="N44" s="66"/>
    </row>
    <row r="45" spans="1:14">
      <c r="A45" s="65">
        <v>41</v>
      </c>
      <c r="B45" s="66"/>
      <c r="C45" s="96"/>
      <c r="D45" s="67"/>
      <c r="E45" s="69"/>
      <c r="F45" s="92"/>
      <c r="G45" s="98" t="s">
        <v>91</v>
      </c>
      <c r="H45" s="98" t="str">
        <f t="shared" si="1"/>
        <v/>
      </c>
      <c r="I45" s="60"/>
      <c r="J45" s="66"/>
      <c r="K45" s="69"/>
      <c r="L45" s="67"/>
      <c r="M45" s="70"/>
      <c r="N45" s="66"/>
    </row>
    <row r="46" spans="1:14">
      <c r="A46" s="65">
        <v>42</v>
      </c>
      <c r="B46" s="66"/>
      <c r="C46" s="96"/>
      <c r="D46" s="67"/>
      <c r="E46" s="69"/>
      <c r="F46" s="92"/>
      <c r="G46" s="98" t="s">
        <v>91</v>
      </c>
      <c r="H46" s="98" t="str">
        <f t="shared" si="1"/>
        <v/>
      </c>
      <c r="I46" s="60"/>
      <c r="J46" s="66"/>
      <c r="K46" s="69"/>
      <c r="L46" s="67"/>
      <c r="M46" s="70"/>
      <c r="N46" s="66"/>
    </row>
    <row r="47" spans="1:14">
      <c r="A47" s="65">
        <v>43</v>
      </c>
      <c r="B47" s="66"/>
      <c r="C47" s="96"/>
      <c r="D47" s="67"/>
      <c r="E47" s="69"/>
      <c r="F47" s="92"/>
      <c r="G47" s="98" t="s">
        <v>91</v>
      </c>
      <c r="H47" s="98" t="str">
        <f t="shared" si="1"/>
        <v/>
      </c>
      <c r="I47" s="60"/>
      <c r="J47" s="66"/>
      <c r="K47" s="69"/>
      <c r="L47" s="67"/>
      <c r="M47" s="70"/>
      <c r="N47" s="66"/>
    </row>
    <row r="48" spans="1:14">
      <c r="A48" s="65">
        <v>44</v>
      </c>
      <c r="B48" s="66"/>
      <c r="C48" s="96"/>
      <c r="D48" s="67"/>
      <c r="E48" s="69"/>
      <c r="F48" s="92"/>
      <c r="G48" s="98" t="s">
        <v>91</v>
      </c>
      <c r="H48" s="98" t="str">
        <f t="shared" si="1"/>
        <v/>
      </c>
      <c r="I48" s="60"/>
      <c r="J48" s="66"/>
      <c r="K48" s="69"/>
      <c r="L48" s="67"/>
      <c r="M48" s="70"/>
      <c r="N48" s="66"/>
    </row>
    <row r="49" spans="1:14">
      <c r="A49" s="65">
        <v>45</v>
      </c>
      <c r="B49" s="66"/>
      <c r="C49" s="96"/>
      <c r="D49" s="67"/>
      <c r="E49" s="69"/>
      <c r="F49" s="92"/>
      <c r="G49" s="98" t="s">
        <v>91</v>
      </c>
      <c r="H49" s="98" t="str">
        <f t="shared" si="1"/>
        <v/>
      </c>
      <c r="I49" s="60"/>
      <c r="J49" s="66"/>
      <c r="K49" s="69"/>
      <c r="L49" s="67"/>
      <c r="M49" s="70"/>
      <c r="N49" s="66"/>
    </row>
    <row r="50" spans="1:14">
      <c r="A50" s="65">
        <v>46</v>
      </c>
      <c r="B50" s="66"/>
      <c r="C50" s="96"/>
      <c r="D50" s="67"/>
      <c r="E50" s="69"/>
      <c r="F50" s="92"/>
      <c r="G50" s="98" t="s">
        <v>91</v>
      </c>
      <c r="H50" s="98" t="str">
        <f t="shared" si="1"/>
        <v/>
      </c>
      <c r="I50" s="60"/>
      <c r="J50" s="66"/>
      <c r="K50" s="69"/>
      <c r="L50" s="67"/>
      <c r="M50" s="70"/>
      <c r="N50" s="66"/>
    </row>
    <row r="51" spans="1:14">
      <c r="A51" s="65">
        <v>47</v>
      </c>
      <c r="B51" s="66"/>
      <c r="C51" s="96"/>
      <c r="D51" s="67"/>
      <c r="E51" s="69"/>
      <c r="F51" s="92"/>
      <c r="G51" s="98" t="s">
        <v>91</v>
      </c>
      <c r="H51" s="98" t="str">
        <f t="shared" si="1"/>
        <v/>
      </c>
      <c r="I51" s="60"/>
      <c r="J51" s="66"/>
      <c r="K51" s="69"/>
      <c r="L51" s="67"/>
      <c r="M51" s="70"/>
      <c r="N51" s="66"/>
    </row>
    <row r="52" spans="1:14">
      <c r="A52" s="65">
        <v>48</v>
      </c>
      <c r="B52" s="66"/>
      <c r="C52" s="96"/>
      <c r="D52" s="67"/>
      <c r="E52" s="69"/>
      <c r="F52" s="92"/>
      <c r="G52" s="98" t="s">
        <v>91</v>
      </c>
      <c r="H52" s="98" t="str">
        <f t="shared" si="1"/>
        <v/>
      </c>
      <c r="I52" s="60"/>
      <c r="J52" s="66"/>
      <c r="K52" s="69"/>
      <c r="L52" s="67"/>
      <c r="M52" s="70"/>
      <c r="N52" s="66"/>
    </row>
    <row r="53" spans="1:14">
      <c r="A53" s="65">
        <v>49</v>
      </c>
      <c r="B53" s="66"/>
      <c r="C53" s="96"/>
      <c r="D53" s="67"/>
      <c r="E53" s="69"/>
      <c r="F53" s="92"/>
      <c r="G53" s="98" t="s">
        <v>91</v>
      </c>
      <c r="H53" s="98" t="str">
        <f t="shared" si="1"/>
        <v/>
      </c>
      <c r="I53" s="60"/>
      <c r="J53" s="66"/>
      <c r="K53" s="69"/>
      <c r="L53" s="67"/>
      <c r="M53" s="70"/>
      <c r="N53" s="66"/>
    </row>
    <row r="54" spans="1:14">
      <c r="A54" s="65">
        <v>50</v>
      </c>
      <c r="B54" s="66"/>
      <c r="C54" s="96"/>
      <c r="D54" s="67"/>
      <c r="E54" s="69"/>
      <c r="F54" s="92"/>
      <c r="G54" s="98" t="s">
        <v>91</v>
      </c>
      <c r="H54" s="98" t="str">
        <f t="shared" si="1"/>
        <v/>
      </c>
      <c r="I54" s="60"/>
      <c r="J54" s="66"/>
      <c r="K54" s="69"/>
      <c r="L54" s="67"/>
      <c r="M54" s="70"/>
      <c r="N54" s="66"/>
    </row>
  </sheetData>
  <sheetProtection sheet="1" selectLockedCells="1"/>
  <mergeCells count="2">
    <mergeCell ref="N2:N3"/>
    <mergeCell ref="F3:H3"/>
  </mergeCells>
  <phoneticPr fontId="1"/>
  <dataValidations count="1">
    <dataValidation type="list" allowBlank="1" showInputMessage="1" showErrorMessage="1" sqref="I4:I54" xr:uid="{0456F89F-51CA-4921-9A5A-F058FB9DB21E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9" scale="87" fitToHeight="0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F94E-F2E5-4336-BFEE-87D53A3B9946}">
  <sheetPr>
    <tabColor theme="9" tint="0.59999389629810485"/>
    <pageSetUpPr fitToPage="1"/>
  </sheetPr>
  <dimension ref="A1:R5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E14" sqref="E14"/>
      <selection pane="topRight" activeCell="E14" sqref="E14"/>
      <selection pane="bottomLeft" activeCell="E14" sqref="E14"/>
      <selection pane="bottomRight" activeCell="E6" sqref="E6"/>
    </sheetView>
  </sheetViews>
  <sheetFormatPr defaultRowHeight="18.75"/>
  <cols>
    <col min="1" max="1" width="7.125" style="40" bestFit="1" customWidth="1"/>
    <col min="2" max="2" width="14.625" style="40" bestFit="1" customWidth="1"/>
    <col min="3" max="3" width="7.375" style="97" customWidth="1"/>
    <col min="4" max="4" width="11" style="40" bestFit="1" customWidth="1"/>
    <col min="5" max="5" width="15.125" style="40" bestFit="1" customWidth="1"/>
    <col min="6" max="6" width="7.125" style="57" bestFit="1" customWidth="1"/>
    <col min="7" max="7" width="3.375" style="40" bestFit="1" customWidth="1"/>
    <col min="8" max="8" width="18.25" style="40" customWidth="1"/>
    <col min="9" max="9" width="5.75" style="40" bestFit="1" customWidth="1"/>
    <col min="10" max="10" width="11.25" style="40" bestFit="1" customWidth="1"/>
    <col min="11" max="11" width="5.75" style="40" bestFit="1" customWidth="1"/>
    <col min="12" max="12" width="20.375" style="40" customWidth="1"/>
    <col min="13" max="13" width="10.125" style="40" bestFit="1" customWidth="1"/>
    <col min="14" max="14" width="23.5" style="40" customWidth="1"/>
    <col min="15" max="16384" width="9" style="40"/>
  </cols>
  <sheetData>
    <row r="1" spans="1:18" ht="25.5">
      <c r="A1" s="38"/>
      <c r="B1" s="39" t="s">
        <v>75</v>
      </c>
      <c r="C1" s="93"/>
      <c r="I1" s="41"/>
      <c r="J1" s="38"/>
      <c r="K1" s="41"/>
    </row>
    <row r="2" spans="1:18">
      <c r="A2" s="38"/>
      <c r="B2" s="38"/>
      <c r="C2" s="93"/>
      <c r="D2" s="40" t="s">
        <v>16</v>
      </c>
      <c r="E2" s="41"/>
      <c r="F2" s="57" t="s">
        <v>57</v>
      </c>
      <c r="I2" s="41"/>
      <c r="J2" s="38"/>
      <c r="K2" s="41"/>
      <c r="L2" s="40" t="s">
        <v>15</v>
      </c>
      <c r="N2" s="101" t="s">
        <v>6</v>
      </c>
    </row>
    <row r="3" spans="1:18" ht="37.5">
      <c r="A3" s="42" t="s">
        <v>37</v>
      </c>
      <c r="B3" s="43" t="s">
        <v>1</v>
      </c>
      <c r="C3" s="94" t="s">
        <v>2</v>
      </c>
      <c r="D3" s="44" t="s">
        <v>14</v>
      </c>
      <c r="E3" s="46" t="s">
        <v>0</v>
      </c>
      <c r="F3" s="103" t="s">
        <v>94</v>
      </c>
      <c r="G3" s="104"/>
      <c r="H3" s="104"/>
      <c r="I3" s="44" t="s">
        <v>4</v>
      </c>
      <c r="J3" s="45" t="s">
        <v>7</v>
      </c>
      <c r="K3" s="46" t="s">
        <v>5</v>
      </c>
      <c r="L3" s="44" t="s">
        <v>40</v>
      </c>
      <c r="M3" s="44" t="s">
        <v>41</v>
      </c>
      <c r="N3" s="102"/>
    </row>
    <row r="4" spans="1:18" s="57" customFormat="1" ht="21.75" customHeight="1">
      <c r="A4" s="47" t="s">
        <v>26</v>
      </c>
      <c r="B4" s="48" t="s">
        <v>42</v>
      </c>
      <c r="C4" s="47">
        <v>1</v>
      </c>
      <c r="D4" s="49" t="s">
        <v>27</v>
      </c>
      <c r="E4" s="90" t="s">
        <v>28</v>
      </c>
      <c r="F4" s="91">
        <v>3</v>
      </c>
      <c r="G4" s="50" t="s">
        <v>91</v>
      </c>
      <c r="H4" s="98" t="str">
        <f>IFERROR(VLOOKUP(F4,$P$5:$R$14,2,FALSE),"")</f>
        <v>3･4年女子</v>
      </c>
      <c r="I4" s="51" t="s">
        <v>72</v>
      </c>
      <c r="J4" s="52">
        <v>41001</v>
      </c>
      <c r="K4" s="53">
        <v>3</v>
      </c>
      <c r="L4" s="54" t="s">
        <v>70</v>
      </c>
      <c r="M4" s="55">
        <v>12345678</v>
      </c>
      <c r="N4" s="56"/>
    </row>
    <row r="5" spans="1:18">
      <c r="A5" s="58">
        <v>1</v>
      </c>
      <c r="B5" s="59" t="s">
        <v>71</v>
      </c>
      <c r="C5" s="59">
        <v>1</v>
      </c>
      <c r="D5" s="60" t="s">
        <v>29</v>
      </c>
      <c r="E5" s="69" t="s">
        <v>60</v>
      </c>
      <c r="F5" s="92">
        <v>5</v>
      </c>
      <c r="G5" s="98" t="s">
        <v>91</v>
      </c>
      <c r="H5" s="98" t="str">
        <f>IFERROR(VLOOKUP(F5,$P$5:$R$14,2,FALSE),"")</f>
        <v>5･6年女子</v>
      </c>
      <c r="I5" s="60" t="s">
        <v>72</v>
      </c>
      <c r="J5" s="61">
        <v>39904</v>
      </c>
      <c r="K5" s="62">
        <v>6</v>
      </c>
      <c r="L5" s="63" t="s">
        <v>70</v>
      </c>
      <c r="M5" s="64" t="s">
        <v>73</v>
      </c>
      <c r="N5" s="59"/>
      <c r="P5" s="99">
        <v>1</v>
      </c>
      <c r="Q5" s="99" t="s">
        <v>81</v>
      </c>
      <c r="R5" s="99"/>
    </row>
    <row r="6" spans="1:18">
      <c r="A6" s="65">
        <v>2</v>
      </c>
      <c r="B6" s="59" t="s">
        <v>71</v>
      </c>
      <c r="C6" s="66">
        <v>2</v>
      </c>
      <c r="D6" s="67" t="s">
        <v>74</v>
      </c>
      <c r="E6" s="69" t="s">
        <v>74</v>
      </c>
      <c r="F6" s="92">
        <v>5</v>
      </c>
      <c r="G6" s="98" t="s">
        <v>91</v>
      </c>
      <c r="H6" s="98" t="str">
        <f t="shared" ref="H6:H54" si="0">IFERROR(VLOOKUP(F6,$P$5:$R$14,2,FALSE),"")</f>
        <v>5･6年女子</v>
      </c>
      <c r="I6" s="60" t="s">
        <v>72</v>
      </c>
      <c r="J6" s="68" t="s">
        <v>74</v>
      </c>
      <c r="K6" s="69">
        <v>5</v>
      </c>
      <c r="L6" s="63" t="s">
        <v>70</v>
      </c>
      <c r="M6" s="64" t="s">
        <v>73</v>
      </c>
      <c r="N6" s="66"/>
      <c r="P6" s="99">
        <v>2</v>
      </c>
      <c r="Q6" s="99" t="s">
        <v>82</v>
      </c>
      <c r="R6" s="99"/>
    </row>
    <row r="7" spans="1:18">
      <c r="A7" s="65">
        <v>3</v>
      </c>
      <c r="B7" s="59" t="s">
        <v>71</v>
      </c>
      <c r="C7" s="66">
        <v>1</v>
      </c>
      <c r="D7" s="67" t="s">
        <v>27</v>
      </c>
      <c r="E7" s="69" t="s">
        <v>28</v>
      </c>
      <c r="F7" s="92">
        <v>6</v>
      </c>
      <c r="G7" s="98" t="s">
        <v>91</v>
      </c>
      <c r="H7" s="98" t="str">
        <f t="shared" si="0"/>
        <v>5･6年男子</v>
      </c>
      <c r="I7" s="60" t="s">
        <v>56</v>
      </c>
      <c r="J7" s="68" t="s">
        <v>74</v>
      </c>
      <c r="K7" s="69">
        <v>6</v>
      </c>
      <c r="L7" s="63" t="s">
        <v>70</v>
      </c>
      <c r="M7" s="64" t="s">
        <v>73</v>
      </c>
      <c r="N7" s="66"/>
      <c r="P7" s="99">
        <v>3</v>
      </c>
      <c r="Q7" s="99" t="s">
        <v>83</v>
      </c>
      <c r="R7" s="99"/>
    </row>
    <row r="8" spans="1:18">
      <c r="A8" s="65">
        <v>4</v>
      </c>
      <c r="B8" s="59" t="s">
        <v>71</v>
      </c>
      <c r="C8" s="66">
        <v>2</v>
      </c>
      <c r="D8" s="67" t="s">
        <v>74</v>
      </c>
      <c r="E8" s="69" t="s">
        <v>74</v>
      </c>
      <c r="F8" s="92">
        <v>6</v>
      </c>
      <c r="G8" s="98" t="s">
        <v>91</v>
      </c>
      <c r="H8" s="98" t="str">
        <f t="shared" si="0"/>
        <v>5･6年男子</v>
      </c>
      <c r="I8" s="60" t="s">
        <v>56</v>
      </c>
      <c r="J8" s="66"/>
      <c r="K8" s="69">
        <v>6</v>
      </c>
      <c r="L8" s="63" t="s">
        <v>70</v>
      </c>
      <c r="M8" s="64" t="s">
        <v>73</v>
      </c>
      <c r="N8" s="66"/>
      <c r="P8" s="99">
        <v>4</v>
      </c>
      <c r="Q8" s="99" t="s">
        <v>84</v>
      </c>
      <c r="R8" s="99"/>
    </row>
    <row r="9" spans="1:18">
      <c r="A9" s="65">
        <v>5</v>
      </c>
      <c r="B9" s="59" t="s">
        <v>71</v>
      </c>
      <c r="C9" s="66">
        <v>3</v>
      </c>
      <c r="D9" s="67" t="s">
        <v>74</v>
      </c>
      <c r="E9" s="69" t="s">
        <v>74</v>
      </c>
      <c r="F9" s="92">
        <v>2</v>
      </c>
      <c r="G9" s="98" t="s">
        <v>91</v>
      </c>
      <c r="H9" s="98" t="str">
        <f t="shared" si="0"/>
        <v>1･2年男子</v>
      </c>
      <c r="I9" s="60" t="s">
        <v>56</v>
      </c>
      <c r="J9" s="66"/>
      <c r="K9" s="69">
        <v>2</v>
      </c>
      <c r="L9" s="63" t="s">
        <v>70</v>
      </c>
      <c r="M9" s="64" t="s">
        <v>73</v>
      </c>
      <c r="N9" s="66"/>
      <c r="P9" s="99">
        <v>5</v>
      </c>
      <c r="Q9" s="99" t="s">
        <v>85</v>
      </c>
      <c r="R9" s="99"/>
    </row>
    <row r="10" spans="1:18">
      <c r="A10" s="65">
        <v>6</v>
      </c>
      <c r="B10" s="59" t="s">
        <v>71</v>
      </c>
      <c r="C10" s="66">
        <v>1</v>
      </c>
      <c r="D10" s="67" t="s">
        <v>74</v>
      </c>
      <c r="E10" s="69" t="s">
        <v>74</v>
      </c>
      <c r="F10" s="92">
        <v>5</v>
      </c>
      <c r="G10" s="98" t="s">
        <v>91</v>
      </c>
      <c r="H10" s="98" t="str">
        <f t="shared" si="0"/>
        <v>5･6年女子</v>
      </c>
      <c r="I10" s="60" t="s">
        <v>72</v>
      </c>
      <c r="J10" s="66"/>
      <c r="K10" s="69">
        <v>5</v>
      </c>
      <c r="L10" s="63" t="s">
        <v>70</v>
      </c>
      <c r="M10" s="64" t="s">
        <v>73</v>
      </c>
      <c r="N10" s="66"/>
      <c r="P10" s="99">
        <v>6</v>
      </c>
      <c r="Q10" s="99" t="s">
        <v>86</v>
      </c>
      <c r="R10" s="99"/>
    </row>
    <row r="11" spans="1:18">
      <c r="A11" s="65">
        <v>7</v>
      </c>
      <c r="B11" s="59" t="s">
        <v>71</v>
      </c>
      <c r="C11" s="66">
        <v>3</v>
      </c>
      <c r="D11" s="67" t="s">
        <v>74</v>
      </c>
      <c r="E11" s="69" t="s">
        <v>74</v>
      </c>
      <c r="F11" s="92">
        <v>3</v>
      </c>
      <c r="G11" s="98" t="s">
        <v>91</v>
      </c>
      <c r="H11" s="98" t="str">
        <f t="shared" si="0"/>
        <v>3･4年女子</v>
      </c>
      <c r="I11" s="60" t="s">
        <v>72</v>
      </c>
      <c r="J11" s="66"/>
      <c r="K11" s="69">
        <v>3</v>
      </c>
      <c r="L11" s="63" t="s">
        <v>70</v>
      </c>
      <c r="M11" s="64" t="s">
        <v>73</v>
      </c>
      <c r="N11" s="66"/>
      <c r="P11" s="99">
        <v>7</v>
      </c>
      <c r="Q11" s="99" t="s">
        <v>87</v>
      </c>
      <c r="R11" s="99"/>
    </row>
    <row r="12" spans="1:18">
      <c r="A12" s="65">
        <v>8</v>
      </c>
      <c r="B12" s="66"/>
      <c r="C12" s="96"/>
      <c r="D12" s="67"/>
      <c r="E12" s="69"/>
      <c r="F12" s="92"/>
      <c r="G12" s="98" t="s">
        <v>91</v>
      </c>
      <c r="H12" s="98" t="str">
        <f t="shared" si="0"/>
        <v/>
      </c>
      <c r="I12" s="60"/>
      <c r="J12" s="66"/>
      <c r="K12" s="69"/>
      <c r="L12" s="67"/>
      <c r="M12" s="70"/>
      <c r="N12" s="66"/>
      <c r="P12" s="99">
        <v>8</v>
      </c>
      <c r="Q12" s="99" t="s">
        <v>88</v>
      </c>
      <c r="R12" s="99"/>
    </row>
    <row r="13" spans="1:18">
      <c r="A13" s="65">
        <v>9</v>
      </c>
      <c r="B13" s="66"/>
      <c r="C13" s="96"/>
      <c r="D13" s="67"/>
      <c r="E13" s="69"/>
      <c r="F13" s="92"/>
      <c r="G13" s="98" t="s">
        <v>91</v>
      </c>
      <c r="H13" s="98" t="str">
        <f t="shared" si="0"/>
        <v/>
      </c>
      <c r="I13" s="60"/>
      <c r="J13" s="66"/>
      <c r="K13" s="69"/>
      <c r="L13" s="67"/>
      <c r="M13" s="70"/>
      <c r="N13" s="66"/>
      <c r="P13" s="99">
        <v>9</v>
      </c>
      <c r="Q13" s="99" t="s">
        <v>89</v>
      </c>
      <c r="R13" s="99"/>
    </row>
    <row r="14" spans="1:18">
      <c r="A14" s="65">
        <v>10</v>
      </c>
      <c r="B14" s="66"/>
      <c r="C14" s="96"/>
      <c r="D14" s="67"/>
      <c r="E14" s="69"/>
      <c r="F14" s="92"/>
      <c r="G14" s="98" t="s">
        <v>91</v>
      </c>
      <c r="H14" s="98" t="str">
        <f t="shared" si="0"/>
        <v/>
      </c>
      <c r="I14" s="60"/>
      <c r="J14" s="66"/>
      <c r="K14" s="69"/>
      <c r="L14" s="67"/>
      <c r="M14" s="70"/>
      <c r="N14" s="66"/>
      <c r="P14" s="99">
        <v>10</v>
      </c>
      <c r="Q14" s="99" t="s">
        <v>90</v>
      </c>
      <c r="R14" s="99"/>
    </row>
    <row r="15" spans="1:18">
      <c r="A15" s="65">
        <v>11</v>
      </c>
      <c r="B15" s="66"/>
      <c r="C15" s="96"/>
      <c r="D15" s="67"/>
      <c r="E15" s="69"/>
      <c r="F15" s="92"/>
      <c r="G15" s="98" t="s">
        <v>91</v>
      </c>
      <c r="H15" s="98" t="str">
        <f t="shared" si="0"/>
        <v/>
      </c>
      <c r="I15" s="60"/>
      <c r="J15" s="66"/>
      <c r="K15" s="69"/>
      <c r="L15" s="67"/>
      <c r="M15" s="70"/>
      <c r="N15" s="66"/>
    </row>
    <row r="16" spans="1:18">
      <c r="A16" s="65">
        <v>12</v>
      </c>
      <c r="B16" s="66"/>
      <c r="C16" s="96"/>
      <c r="D16" s="67"/>
      <c r="E16" s="69"/>
      <c r="F16" s="92"/>
      <c r="G16" s="98" t="s">
        <v>91</v>
      </c>
      <c r="H16" s="98" t="str">
        <f t="shared" si="0"/>
        <v/>
      </c>
      <c r="I16" s="60"/>
      <c r="J16" s="66"/>
      <c r="K16" s="69"/>
      <c r="L16" s="67"/>
      <c r="M16" s="70"/>
      <c r="N16" s="66"/>
    </row>
    <row r="17" spans="1:14">
      <c r="A17" s="65">
        <v>13</v>
      </c>
      <c r="B17" s="66"/>
      <c r="C17" s="96"/>
      <c r="D17" s="67"/>
      <c r="E17" s="69"/>
      <c r="F17" s="92"/>
      <c r="G17" s="98" t="s">
        <v>91</v>
      </c>
      <c r="H17" s="98" t="str">
        <f t="shared" si="0"/>
        <v/>
      </c>
      <c r="I17" s="60"/>
      <c r="J17" s="66"/>
      <c r="K17" s="69"/>
      <c r="L17" s="67"/>
      <c r="M17" s="70"/>
      <c r="N17" s="66"/>
    </row>
    <row r="18" spans="1:14">
      <c r="A18" s="65">
        <v>14</v>
      </c>
      <c r="B18" s="66"/>
      <c r="C18" s="96"/>
      <c r="D18" s="67"/>
      <c r="E18" s="69"/>
      <c r="F18" s="92"/>
      <c r="G18" s="98" t="s">
        <v>91</v>
      </c>
      <c r="H18" s="98" t="str">
        <f t="shared" si="0"/>
        <v/>
      </c>
      <c r="I18" s="60"/>
      <c r="J18" s="66"/>
      <c r="K18" s="69"/>
      <c r="L18" s="67"/>
      <c r="M18" s="70"/>
      <c r="N18" s="66"/>
    </row>
    <row r="19" spans="1:14">
      <c r="A19" s="65">
        <v>15</v>
      </c>
      <c r="B19" s="66"/>
      <c r="C19" s="96"/>
      <c r="D19" s="67"/>
      <c r="E19" s="69"/>
      <c r="F19" s="92"/>
      <c r="G19" s="98" t="s">
        <v>91</v>
      </c>
      <c r="H19" s="98" t="str">
        <f t="shared" si="0"/>
        <v/>
      </c>
      <c r="I19" s="60"/>
      <c r="J19" s="66"/>
      <c r="K19" s="69"/>
      <c r="L19" s="67"/>
      <c r="M19" s="70"/>
      <c r="N19" s="66"/>
    </row>
    <row r="20" spans="1:14">
      <c r="A20" s="65">
        <v>16</v>
      </c>
      <c r="B20" s="66"/>
      <c r="C20" s="96"/>
      <c r="D20" s="67"/>
      <c r="E20" s="69"/>
      <c r="F20" s="92"/>
      <c r="G20" s="98" t="s">
        <v>91</v>
      </c>
      <c r="H20" s="98" t="str">
        <f t="shared" si="0"/>
        <v/>
      </c>
      <c r="I20" s="60"/>
      <c r="J20" s="66"/>
      <c r="K20" s="69"/>
      <c r="L20" s="67"/>
      <c r="M20" s="70"/>
      <c r="N20" s="66"/>
    </row>
    <row r="21" spans="1:14">
      <c r="A21" s="65">
        <v>17</v>
      </c>
      <c r="B21" s="66"/>
      <c r="C21" s="96"/>
      <c r="D21" s="67"/>
      <c r="E21" s="69"/>
      <c r="F21" s="92"/>
      <c r="G21" s="98" t="s">
        <v>91</v>
      </c>
      <c r="H21" s="98" t="str">
        <f t="shared" si="0"/>
        <v/>
      </c>
      <c r="I21" s="60"/>
      <c r="J21" s="66"/>
      <c r="K21" s="69"/>
      <c r="L21" s="67"/>
      <c r="M21" s="70"/>
      <c r="N21" s="66"/>
    </row>
    <row r="22" spans="1:14">
      <c r="A22" s="65">
        <v>18</v>
      </c>
      <c r="B22" s="66"/>
      <c r="C22" s="96"/>
      <c r="D22" s="67"/>
      <c r="E22" s="69"/>
      <c r="F22" s="92"/>
      <c r="G22" s="98" t="s">
        <v>91</v>
      </c>
      <c r="H22" s="98" t="str">
        <f t="shared" si="0"/>
        <v/>
      </c>
      <c r="I22" s="60"/>
      <c r="J22" s="66"/>
      <c r="K22" s="69"/>
      <c r="L22" s="67"/>
      <c r="M22" s="70"/>
      <c r="N22" s="66"/>
    </row>
    <row r="23" spans="1:14">
      <c r="A23" s="65">
        <v>19</v>
      </c>
      <c r="B23" s="66"/>
      <c r="C23" s="96"/>
      <c r="D23" s="67"/>
      <c r="E23" s="69"/>
      <c r="F23" s="92"/>
      <c r="G23" s="98" t="s">
        <v>91</v>
      </c>
      <c r="H23" s="98" t="str">
        <f t="shared" si="0"/>
        <v/>
      </c>
      <c r="I23" s="60"/>
      <c r="J23" s="66"/>
      <c r="K23" s="69"/>
      <c r="L23" s="67"/>
      <c r="M23" s="70"/>
      <c r="N23" s="66"/>
    </row>
    <row r="24" spans="1:14">
      <c r="A24" s="65">
        <v>20</v>
      </c>
      <c r="B24" s="66"/>
      <c r="C24" s="96"/>
      <c r="D24" s="67"/>
      <c r="E24" s="69"/>
      <c r="F24" s="92"/>
      <c r="G24" s="98" t="s">
        <v>91</v>
      </c>
      <c r="H24" s="98" t="str">
        <f t="shared" si="0"/>
        <v/>
      </c>
      <c r="I24" s="60"/>
      <c r="J24" s="66"/>
      <c r="K24" s="69"/>
      <c r="L24" s="67"/>
      <c r="M24" s="70"/>
      <c r="N24" s="66"/>
    </row>
    <row r="25" spans="1:14">
      <c r="A25" s="65">
        <v>21</v>
      </c>
      <c r="B25" s="66"/>
      <c r="C25" s="96"/>
      <c r="D25" s="67"/>
      <c r="E25" s="69"/>
      <c r="F25" s="92"/>
      <c r="G25" s="98" t="s">
        <v>91</v>
      </c>
      <c r="H25" s="98" t="str">
        <f t="shared" si="0"/>
        <v/>
      </c>
      <c r="I25" s="60"/>
      <c r="J25" s="66"/>
      <c r="K25" s="69"/>
      <c r="L25" s="67"/>
      <c r="M25" s="70"/>
      <c r="N25" s="66"/>
    </row>
    <row r="26" spans="1:14">
      <c r="A26" s="65">
        <v>22</v>
      </c>
      <c r="B26" s="66"/>
      <c r="C26" s="96"/>
      <c r="D26" s="67"/>
      <c r="E26" s="69"/>
      <c r="F26" s="92"/>
      <c r="G26" s="98" t="s">
        <v>91</v>
      </c>
      <c r="H26" s="98" t="str">
        <f t="shared" si="0"/>
        <v/>
      </c>
      <c r="I26" s="60"/>
      <c r="J26" s="66"/>
      <c r="K26" s="69"/>
      <c r="L26" s="67"/>
      <c r="M26" s="70"/>
      <c r="N26" s="66"/>
    </row>
    <row r="27" spans="1:14">
      <c r="A27" s="65">
        <v>23</v>
      </c>
      <c r="B27" s="66"/>
      <c r="C27" s="96"/>
      <c r="D27" s="67"/>
      <c r="E27" s="69"/>
      <c r="F27" s="92"/>
      <c r="G27" s="98" t="s">
        <v>91</v>
      </c>
      <c r="H27" s="98" t="str">
        <f t="shared" si="0"/>
        <v/>
      </c>
      <c r="I27" s="60"/>
      <c r="J27" s="66"/>
      <c r="K27" s="69"/>
      <c r="L27" s="67"/>
      <c r="M27" s="70"/>
      <c r="N27" s="66"/>
    </row>
    <row r="28" spans="1:14">
      <c r="A28" s="65">
        <v>24</v>
      </c>
      <c r="B28" s="66"/>
      <c r="C28" s="96"/>
      <c r="D28" s="67"/>
      <c r="E28" s="69"/>
      <c r="F28" s="92"/>
      <c r="G28" s="98" t="s">
        <v>91</v>
      </c>
      <c r="H28" s="98" t="str">
        <f t="shared" si="0"/>
        <v/>
      </c>
      <c r="I28" s="60"/>
      <c r="J28" s="66"/>
      <c r="K28" s="69"/>
      <c r="L28" s="67"/>
      <c r="M28" s="70"/>
      <c r="N28" s="66"/>
    </row>
    <row r="29" spans="1:14">
      <c r="A29" s="65">
        <v>25</v>
      </c>
      <c r="B29" s="66"/>
      <c r="C29" s="96"/>
      <c r="D29" s="67"/>
      <c r="E29" s="69"/>
      <c r="F29" s="92"/>
      <c r="G29" s="98" t="s">
        <v>91</v>
      </c>
      <c r="H29" s="98" t="str">
        <f t="shared" si="0"/>
        <v/>
      </c>
      <c r="I29" s="60"/>
      <c r="J29" s="66"/>
      <c r="K29" s="69"/>
      <c r="L29" s="67"/>
      <c r="M29" s="70"/>
      <c r="N29" s="66"/>
    </row>
    <row r="30" spans="1:14">
      <c r="A30" s="65">
        <v>26</v>
      </c>
      <c r="B30" s="66"/>
      <c r="C30" s="96"/>
      <c r="D30" s="67"/>
      <c r="E30" s="69"/>
      <c r="F30" s="92"/>
      <c r="G30" s="98" t="s">
        <v>91</v>
      </c>
      <c r="H30" s="98" t="str">
        <f t="shared" si="0"/>
        <v/>
      </c>
      <c r="I30" s="60"/>
      <c r="J30" s="66"/>
      <c r="K30" s="69"/>
      <c r="L30" s="67"/>
      <c r="M30" s="70"/>
      <c r="N30" s="66"/>
    </row>
    <row r="31" spans="1:14">
      <c r="A31" s="65">
        <v>27</v>
      </c>
      <c r="B31" s="66"/>
      <c r="C31" s="96"/>
      <c r="D31" s="67"/>
      <c r="E31" s="69"/>
      <c r="F31" s="92"/>
      <c r="G31" s="98" t="s">
        <v>91</v>
      </c>
      <c r="H31" s="98" t="str">
        <f t="shared" si="0"/>
        <v/>
      </c>
      <c r="I31" s="60"/>
      <c r="J31" s="66"/>
      <c r="K31" s="69"/>
      <c r="L31" s="67"/>
      <c r="M31" s="70"/>
      <c r="N31" s="66"/>
    </row>
    <row r="32" spans="1:14">
      <c r="A32" s="65">
        <v>28</v>
      </c>
      <c r="B32" s="66"/>
      <c r="C32" s="96"/>
      <c r="D32" s="67"/>
      <c r="E32" s="69"/>
      <c r="F32" s="92"/>
      <c r="G32" s="98" t="s">
        <v>91</v>
      </c>
      <c r="H32" s="98" t="str">
        <f t="shared" si="0"/>
        <v/>
      </c>
      <c r="I32" s="60"/>
      <c r="J32" s="66"/>
      <c r="K32" s="69"/>
      <c r="L32" s="67"/>
      <c r="M32" s="70"/>
      <c r="N32" s="66"/>
    </row>
    <row r="33" spans="1:14">
      <c r="A33" s="65">
        <v>29</v>
      </c>
      <c r="B33" s="66"/>
      <c r="C33" s="96"/>
      <c r="D33" s="67"/>
      <c r="E33" s="69"/>
      <c r="F33" s="92"/>
      <c r="G33" s="98" t="s">
        <v>91</v>
      </c>
      <c r="H33" s="98" t="str">
        <f t="shared" si="0"/>
        <v/>
      </c>
      <c r="I33" s="60"/>
      <c r="J33" s="66"/>
      <c r="K33" s="69"/>
      <c r="L33" s="67"/>
      <c r="M33" s="70"/>
      <c r="N33" s="66"/>
    </row>
    <row r="34" spans="1:14">
      <c r="A34" s="65">
        <v>30</v>
      </c>
      <c r="B34" s="66"/>
      <c r="C34" s="96"/>
      <c r="D34" s="67"/>
      <c r="E34" s="69"/>
      <c r="F34" s="92"/>
      <c r="G34" s="98" t="s">
        <v>91</v>
      </c>
      <c r="H34" s="98" t="str">
        <f t="shared" si="0"/>
        <v/>
      </c>
      <c r="I34" s="60"/>
      <c r="J34" s="66"/>
      <c r="K34" s="69"/>
      <c r="L34" s="67"/>
      <c r="M34" s="70"/>
      <c r="N34" s="66"/>
    </row>
    <row r="35" spans="1:14">
      <c r="A35" s="65">
        <v>31</v>
      </c>
      <c r="B35" s="66"/>
      <c r="C35" s="96"/>
      <c r="D35" s="67"/>
      <c r="E35" s="69"/>
      <c r="F35" s="92"/>
      <c r="G35" s="98" t="s">
        <v>91</v>
      </c>
      <c r="H35" s="98" t="str">
        <f t="shared" si="0"/>
        <v/>
      </c>
      <c r="I35" s="60"/>
      <c r="J35" s="66"/>
      <c r="K35" s="69"/>
      <c r="L35" s="67"/>
      <c r="M35" s="70"/>
      <c r="N35" s="66"/>
    </row>
    <row r="36" spans="1:14">
      <c r="A36" s="65">
        <v>32</v>
      </c>
      <c r="B36" s="66"/>
      <c r="C36" s="96"/>
      <c r="D36" s="67"/>
      <c r="E36" s="69"/>
      <c r="F36" s="92"/>
      <c r="G36" s="98" t="s">
        <v>91</v>
      </c>
      <c r="H36" s="98" t="str">
        <f t="shared" si="0"/>
        <v/>
      </c>
      <c r="I36" s="60"/>
      <c r="J36" s="66"/>
      <c r="K36" s="69"/>
      <c r="L36" s="67"/>
      <c r="M36" s="70"/>
      <c r="N36" s="66"/>
    </row>
    <row r="37" spans="1:14">
      <c r="A37" s="65">
        <v>33</v>
      </c>
      <c r="B37" s="66"/>
      <c r="C37" s="96"/>
      <c r="D37" s="67"/>
      <c r="E37" s="69"/>
      <c r="F37" s="92"/>
      <c r="G37" s="98" t="s">
        <v>91</v>
      </c>
      <c r="H37" s="98" t="str">
        <f t="shared" si="0"/>
        <v/>
      </c>
      <c r="I37" s="60"/>
      <c r="J37" s="66"/>
      <c r="K37" s="69"/>
      <c r="L37" s="67"/>
      <c r="M37" s="70"/>
      <c r="N37" s="66"/>
    </row>
    <row r="38" spans="1:14">
      <c r="A38" s="65">
        <v>34</v>
      </c>
      <c r="B38" s="66"/>
      <c r="C38" s="96"/>
      <c r="D38" s="67"/>
      <c r="E38" s="69"/>
      <c r="F38" s="92"/>
      <c r="G38" s="98" t="s">
        <v>91</v>
      </c>
      <c r="H38" s="98" t="str">
        <f t="shared" si="0"/>
        <v/>
      </c>
      <c r="I38" s="60"/>
      <c r="J38" s="66"/>
      <c r="K38" s="69"/>
      <c r="L38" s="67"/>
      <c r="M38" s="70"/>
      <c r="N38" s="66"/>
    </row>
    <row r="39" spans="1:14">
      <c r="A39" s="65">
        <v>35</v>
      </c>
      <c r="B39" s="66"/>
      <c r="C39" s="96"/>
      <c r="D39" s="67"/>
      <c r="E39" s="69"/>
      <c r="F39" s="92"/>
      <c r="G39" s="98" t="s">
        <v>91</v>
      </c>
      <c r="H39" s="98" t="str">
        <f t="shared" si="0"/>
        <v/>
      </c>
      <c r="I39" s="60"/>
      <c r="J39" s="66"/>
      <c r="K39" s="69"/>
      <c r="L39" s="67"/>
      <c r="M39" s="70"/>
      <c r="N39" s="66"/>
    </row>
    <row r="40" spans="1:14">
      <c r="A40" s="65">
        <v>36</v>
      </c>
      <c r="B40" s="66"/>
      <c r="C40" s="96"/>
      <c r="D40" s="67"/>
      <c r="E40" s="69"/>
      <c r="F40" s="92"/>
      <c r="G40" s="98" t="s">
        <v>91</v>
      </c>
      <c r="H40" s="98" t="str">
        <f t="shared" si="0"/>
        <v/>
      </c>
      <c r="I40" s="60"/>
      <c r="J40" s="66"/>
      <c r="K40" s="69"/>
      <c r="L40" s="67"/>
      <c r="M40" s="70"/>
      <c r="N40" s="66"/>
    </row>
    <row r="41" spans="1:14">
      <c r="A41" s="65">
        <v>37</v>
      </c>
      <c r="B41" s="66"/>
      <c r="C41" s="96"/>
      <c r="D41" s="67"/>
      <c r="E41" s="69"/>
      <c r="F41" s="92"/>
      <c r="G41" s="98" t="s">
        <v>91</v>
      </c>
      <c r="H41" s="98" t="str">
        <f t="shared" si="0"/>
        <v/>
      </c>
      <c r="I41" s="60"/>
      <c r="J41" s="66"/>
      <c r="K41" s="69"/>
      <c r="L41" s="67"/>
      <c r="M41" s="70"/>
      <c r="N41" s="66"/>
    </row>
    <row r="42" spans="1:14">
      <c r="A42" s="65">
        <v>38</v>
      </c>
      <c r="B42" s="66"/>
      <c r="C42" s="96"/>
      <c r="D42" s="67"/>
      <c r="E42" s="69"/>
      <c r="F42" s="92"/>
      <c r="G42" s="98" t="s">
        <v>91</v>
      </c>
      <c r="H42" s="98" t="str">
        <f t="shared" si="0"/>
        <v/>
      </c>
      <c r="I42" s="60"/>
      <c r="J42" s="66"/>
      <c r="K42" s="69"/>
      <c r="L42" s="67"/>
      <c r="M42" s="70"/>
      <c r="N42" s="66"/>
    </row>
    <row r="43" spans="1:14">
      <c r="A43" s="65">
        <v>39</v>
      </c>
      <c r="B43" s="66"/>
      <c r="C43" s="96"/>
      <c r="D43" s="67"/>
      <c r="E43" s="69"/>
      <c r="F43" s="92"/>
      <c r="G43" s="98" t="s">
        <v>91</v>
      </c>
      <c r="H43" s="98" t="str">
        <f t="shared" si="0"/>
        <v/>
      </c>
      <c r="I43" s="60"/>
      <c r="J43" s="66"/>
      <c r="K43" s="69"/>
      <c r="L43" s="67"/>
      <c r="M43" s="70"/>
      <c r="N43" s="66"/>
    </row>
    <row r="44" spans="1:14">
      <c r="A44" s="65">
        <v>40</v>
      </c>
      <c r="B44" s="66"/>
      <c r="C44" s="96"/>
      <c r="D44" s="67"/>
      <c r="E44" s="69"/>
      <c r="F44" s="92"/>
      <c r="G44" s="98" t="s">
        <v>91</v>
      </c>
      <c r="H44" s="98" t="str">
        <f t="shared" si="0"/>
        <v/>
      </c>
      <c r="I44" s="60"/>
      <c r="J44" s="66"/>
      <c r="K44" s="69"/>
      <c r="L44" s="67"/>
      <c r="M44" s="70"/>
      <c r="N44" s="66"/>
    </row>
    <row r="45" spans="1:14">
      <c r="A45" s="65">
        <v>41</v>
      </c>
      <c r="B45" s="66"/>
      <c r="C45" s="96"/>
      <c r="D45" s="67"/>
      <c r="E45" s="69"/>
      <c r="F45" s="92"/>
      <c r="G45" s="98" t="s">
        <v>91</v>
      </c>
      <c r="H45" s="98" t="str">
        <f t="shared" si="0"/>
        <v/>
      </c>
      <c r="I45" s="60"/>
      <c r="J45" s="66"/>
      <c r="K45" s="69"/>
      <c r="L45" s="67"/>
      <c r="M45" s="70"/>
      <c r="N45" s="66"/>
    </row>
    <row r="46" spans="1:14">
      <c r="A46" s="65">
        <v>42</v>
      </c>
      <c r="B46" s="66"/>
      <c r="C46" s="96"/>
      <c r="D46" s="67"/>
      <c r="E46" s="69"/>
      <c r="F46" s="92"/>
      <c r="G46" s="98" t="s">
        <v>91</v>
      </c>
      <c r="H46" s="98" t="str">
        <f t="shared" si="0"/>
        <v/>
      </c>
      <c r="I46" s="60"/>
      <c r="J46" s="66"/>
      <c r="K46" s="69"/>
      <c r="L46" s="67"/>
      <c r="M46" s="70"/>
      <c r="N46" s="66"/>
    </row>
    <row r="47" spans="1:14">
      <c r="A47" s="65">
        <v>43</v>
      </c>
      <c r="B47" s="66"/>
      <c r="C47" s="96"/>
      <c r="D47" s="67"/>
      <c r="E47" s="69"/>
      <c r="F47" s="92"/>
      <c r="G47" s="98" t="s">
        <v>91</v>
      </c>
      <c r="H47" s="98" t="str">
        <f t="shared" si="0"/>
        <v/>
      </c>
      <c r="I47" s="60"/>
      <c r="J47" s="66"/>
      <c r="K47" s="69"/>
      <c r="L47" s="67"/>
      <c r="M47" s="70"/>
      <c r="N47" s="66"/>
    </row>
    <row r="48" spans="1:14">
      <c r="A48" s="65">
        <v>44</v>
      </c>
      <c r="B48" s="66"/>
      <c r="C48" s="96"/>
      <c r="D48" s="67"/>
      <c r="E48" s="69"/>
      <c r="F48" s="92"/>
      <c r="G48" s="98" t="s">
        <v>91</v>
      </c>
      <c r="H48" s="98" t="str">
        <f t="shared" si="0"/>
        <v/>
      </c>
      <c r="I48" s="60"/>
      <c r="J48" s="66"/>
      <c r="K48" s="69"/>
      <c r="L48" s="67"/>
      <c r="M48" s="70"/>
      <c r="N48" s="66"/>
    </row>
    <row r="49" spans="1:14">
      <c r="A49" s="65">
        <v>45</v>
      </c>
      <c r="B49" s="66"/>
      <c r="C49" s="96"/>
      <c r="D49" s="67"/>
      <c r="E49" s="69"/>
      <c r="F49" s="92"/>
      <c r="G49" s="98" t="s">
        <v>91</v>
      </c>
      <c r="H49" s="98" t="str">
        <f t="shared" si="0"/>
        <v/>
      </c>
      <c r="I49" s="60"/>
      <c r="J49" s="66"/>
      <c r="K49" s="69"/>
      <c r="L49" s="67"/>
      <c r="M49" s="70"/>
      <c r="N49" s="66"/>
    </row>
    <row r="50" spans="1:14">
      <c r="A50" s="65">
        <v>46</v>
      </c>
      <c r="B50" s="66"/>
      <c r="C50" s="96"/>
      <c r="D50" s="67"/>
      <c r="E50" s="69"/>
      <c r="F50" s="92"/>
      <c r="G50" s="98" t="s">
        <v>91</v>
      </c>
      <c r="H50" s="98" t="str">
        <f t="shared" si="0"/>
        <v/>
      </c>
      <c r="I50" s="60"/>
      <c r="J50" s="66"/>
      <c r="K50" s="69"/>
      <c r="L50" s="67"/>
      <c r="M50" s="70"/>
      <c r="N50" s="66"/>
    </row>
    <row r="51" spans="1:14">
      <c r="A51" s="65">
        <v>47</v>
      </c>
      <c r="B51" s="66"/>
      <c r="C51" s="96"/>
      <c r="D51" s="67"/>
      <c r="E51" s="69"/>
      <c r="F51" s="92"/>
      <c r="G51" s="98" t="s">
        <v>91</v>
      </c>
      <c r="H51" s="98" t="str">
        <f t="shared" si="0"/>
        <v/>
      </c>
      <c r="I51" s="60"/>
      <c r="J51" s="66"/>
      <c r="K51" s="69"/>
      <c r="L51" s="67"/>
      <c r="M51" s="70"/>
      <c r="N51" s="66"/>
    </row>
    <row r="52" spans="1:14">
      <c r="A52" s="65">
        <v>48</v>
      </c>
      <c r="B52" s="66"/>
      <c r="C52" s="96"/>
      <c r="D52" s="67"/>
      <c r="E52" s="69"/>
      <c r="F52" s="92"/>
      <c r="G52" s="98" t="s">
        <v>91</v>
      </c>
      <c r="H52" s="98" t="str">
        <f t="shared" si="0"/>
        <v/>
      </c>
      <c r="I52" s="60"/>
      <c r="J52" s="66"/>
      <c r="K52" s="69"/>
      <c r="L52" s="67"/>
      <c r="M52" s="70"/>
      <c r="N52" s="66"/>
    </row>
    <row r="53" spans="1:14">
      <c r="A53" s="65">
        <v>49</v>
      </c>
      <c r="B53" s="66"/>
      <c r="C53" s="96"/>
      <c r="D53" s="67"/>
      <c r="E53" s="69"/>
      <c r="F53" s="92"/>
      <c r="G53" s="98" t="s">
        <v>91</v>
      </c>
      <c r="H53" s="98" t="str">
        <f t="shared" si="0"/>
        <v/>
      </c>
      <c r="I53" s="60"/>
      <c r="J53" s="66"/>
      <c r="K53" s="69"/>
      <c r="L53" s="67"/>
      <c r="M53" s="70"/>
      <c r="N53" s="66"/>
    </row>
    <row r="54" spans="1:14">
      <c r="A54" s="65">
        <v>50</v>
      </c>
      <c r="B54" s="66"/>
      <c r="C54" s="96"/>
      <c r="D54" s="67"/>
      <c r="E54" s="69"/>
      <c r="F54" s="92"/>
      <c r="G54" s="98" t="s">
        <v>91</v>
      </c>
      <c r="H54" s="98" t="str">
        <f t="shared" si="0"/>
        <v/>
      </c>
      <c r="I54" s="60"/>
      <c r="J54" s="66"/>
      <c r="K54" s="69"/>
      <c r="L54" s="67"/>
      <c r="M54" s="70"/>
      <c r="N54" s="66"/>
    </row>
  </sheetData>
  <sheetProtection selectLockedCells="1"/>
  <mergeCells count="2">
    <mergeCell ref="N2:N3"/>
    <mergeCell ref="F3:H3"/>
  </mergeCells>
  <phoneticPr fontId="1"/>
  <dataValidations count="1">
    <dataValidation type="list" allowBlank="1" showInputMessage="1" showErrorMessage="1" sqref="I4:I54" xr:uid="{48C44646-69EE-4B55-8D0A-62494F320C18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9" scale="86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注意事項</vt:lpstr>
      <vt:lpstr>基本情報(マラソン</vt:lpstr>
      <vt:lpstr>選手情報 (マラソン）</vt:lpstr>
      <vt:lpstr>選手情報 （記入例）</vt:lpstr>
      <vt:lpstr>'選手情報 (マラソン）'!_Hlk72825511</vt:lpstr>
      <vt:lpstr>'選手情報 （記入例）'!_Hlk72825511</vt:lpstr>
      <vt:lpstr>'基本情報(マラソン'!Print_Area</vt:lpstr>
      <vt:lpstr>'選手情報 (マラソン）'!Print_Area</vt:lpstr>
      <vt:lpstr>'選手情報 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2021-10-07T01:48:03Z</dcterms:modified>
</cp:coreProperties>
</file>